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bookViews>
    <workbookView xWindow="0" yWindow="0" windowWidth="12120" windowHeight="8196" activeTab="4"/>
  </bookViews>
  <sheets>
    <sheet name="Summary Data" sheetId="1" r:id="rId1"/>
    <sheet name="CERAD Item Responses" sheetId="4" r:id="rId2"/>
    <sheet name="ACE-R Item Responses" sheetId="3" r:id="rId3"/>
    <sheet name="QuestionnaireResponses" sheetId="6" r:id="rId4"/>
    <sheet name="Variable Nam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W82" i="4"/>
  <c r="V82" i="4"/>
  <c r="U82" i="4"/>
  <c r="T82" i="4"/>
  <c r="S82" i="4"/>
  <c r="R82" i="4"/>
  <c r="Q82" i="4"/>
  <c r="J82" i="4"/>
  <c r="W81" i="4"/>
  <c r="V81" i="4"/>
  <c r="U81" i="4"/>
  <c r="T81" i="4"/>
  <c r="S81" i="4"/>
  <c r="R81" i="4"/>
  <c r="Q81" i="4"/>
  <c r="J81" i="4"/>
  <c r="W80" i="4"/>
  <c r="V80" i="4"/>
  <c r="U80" i="4"/>
  <c r="T80" i="4"/>
  <c r="S80" i="4"/>
  <c r="R80" i="4"/>
  <c r="Q80" i="4"/>
  <c r="J80" i="4"/>
  <c r="W79" i="4"/>
  <c r="V79" i="4"/>
  <c r="U79" i="4"/>
  <c r="T79" i="4"/>
  <c r="S79" i="4"/>
  <c r="R79" i="4"/>
  <c r="Q79" i="4"/>
  <c r="J79" i="4"/>
  <c r="W78" i="4"/>
  <c r="V78" i="4"/>
  <c r="U78" i="4"/>
  <c r="T78" i="4"/>
  <c r="S78" i="4"/>
  <c r="R78" i="4"/>
  <c r="Q78" i="4"/>
  <c r="J78" i="4"/>
  <c r="W77" i="4"/>
  <c r="V77" i="4"/>
  <c r="U77" i="4"/>
  <c r="T77" i="4"/>
  <c r="S77" i="4"/>
  <c r="R77" i="4"/>
  <c r="Q77" i="4"/>
  <c r="J77" i="4"/>
  <c r="W76" i="4"/>
  <c r="V76" i="4"/>
  <c r="U76" i="4"/>
  <c r="T76" i="4"/>
  <c r="S76" i="4"/>
  <c r="R76" i="4"/>
  <c r="Q76" i="4"/>
  <c r="J76" i="4"/>
  <c r="W75" i="4"/>
  <c r="V75" i="4"/>
  <c r="U75" i="4"/>
  <c r="T75" i="4"/>
  <c r="S75" i="4"/>
  <c r="R75" i="4"/>
  <c r="Q75" i="4"/>
  <c r="J75" i="4"/>
  <c r="W74" i="4"/>
  <c r="V74" i="4"/>
  <c r="U74" i="4"/>
  <c r="T74" i="4"/>
  <c r="S74" i="4"/>
  <c r="R74" i="4"/>
  <c r="Q74" i="4"/>
  <c r="J74" i="4"/>
  <c r="W73" i="4"/>
  <c r="V73" i="4"/>
  <c r="U73" i="4"/>
  <c r="T73" i="4"/>
  <c r="S73" i="4"/>
  <c r="R73" i="4"/>
  <c r="Q73" i="4"/>
  <c r="J73" i="4"/>
  <c r="W72" i="4"/>
  <c r="V72" i="4"/>
  <c r="U72" i="4"/>
  <c r="T72" i="4"/>
  <c r="S72" i="4"/>
  <c r="R72" i="4"/>
  <c r="Q72" i="4"/>
  <c r="J72" i="4"/>
  <c r="W71" i="4"/>
  <c r="V71" i="4"/>
  <c r="U71" i="4"/>
  <c r="T71" i="4"/>
  <c r="S71" i="4"/>
  <c r="R71" i="4"/>
  <c r="Q71" i="4"/>
  <c r="J71" i="4"/>
  <c r="W70" i="4"/>
  <c r="V70" i="4"/>
  <c r="U70" i="4"/>
  <c r="T70" i="4"/>
  <c r="S70" i="4"/>
  <c r="R70" i="4"/>
  <c r="Q70" i="4"/>
  <c r="J70" i="4"/>
  <c r="W69" i="4"/>
  <c r="V69" i="4"/>
  <c r="U69" i="4"/>
  <c r="T69" i="4"/>
  <c r="S69" i="4"/>
  <c r="R69" i="4"/>
  <c r="Q69" i="4"/>
  <c r="J69" i="4"/>
  <c r="W68" i="4"/>
  <c r="V68" i="4"/>
  <c r="U68" i="4"/>
  <c r="T68" i="4"/>
  <c r="S68" i="4"/>
  <c r="R68" i="4"/>
  <c r="Q68" i="4"/>
  <c r="J68" i="4"/>
  <c r="W67" i="4"/>
  <c r="V67" i="4"/>
  <c r="U67" i="4"/>
  <c r="T67" i="4"/>
  <c r="S67" i="4"/>
  <c r="R67" i="4"/>
  <c r="Q67" i="4"/>
  <c r="J67" i="4"/>
  <c r="W66" i="4"/>
  <c r="V66" i="4"/>
  <c r="U66" i="4"/>
  <c r="T66" i="4"/>
  <c r="S66" i="4"/>
  <c r="R66" i="4"/>
  <c r="Q66" i="4"/>
  <c r="J66" i="4"/>
  <c r="W65" i="4"/>
  <c r="V65" i="4"/>
  <c r="U65" i="4"/>
  <c r="T65" i="4"/>
  <c r="S65" i="4"/>
  <c r="R65" i="4"/>
  <c r="Q65" i="4"/>
  <c r="J65" i="4"/>
  <c r="W64" i="4"/>
  <c r="V64" i="4"/>
  <c r="U64" i="4"/>
  <c r="T64" i="4"/>
  <c r="S64" i="4"/>
  <c r="R64" i="4"/>
  <c r="Q64" i="4"/>
  <c r="J64" i="4"/>
  <c r="W63" i="4"/>
  <c r="V63" i="4"/>
  <c r="U63" i="4"/>
  <c r="T63" i="4"/>
  <c r="S63" i="4"/>
  <c r="R63" i="4"/>
  <c r="Q63" i="4"/>
  <c r="J63" i="4"/>
  <c r="W62" i="4"/>
  <c r="V62" i="4"/>
  <c r="U62" i="4"/>
  <c r="T62" i="4"/>
  <c r="S62" i="4"/>
  <c r="R62" i="4"/>
  <c r="Q62" i="4"/>
  <c r="J62" i="4"/>
  <c r="W61" i="4"/>
  <c r="V61" i="4"/>
  <c r="U61" i="4"/>
  <c r="T61" i="4"/>
  <c r="S61" i="4"/>
  <c r="R61" i="4"/>
  <c r="Q61" i="4"/>
  <c r="J61" i="4"/>
  <c r="W60" i="4"/>
  <c r="V60" i="4"/>
  <c r="U60" i="4"/>
  <c r="T60" i="4"/>
  <c r="S60" i="4"/>
  <c r="R60" i="4"/>
  <c r="Q60" i="4"/>
  <c r="J60" i="4"/>
  <c r="W59" i="4"/>
  <c r="V59" i="4"/>
  <c r="U59" i="4"/>
  <c r="T59" i="4"/>
  <c r="S59" i="4"/>
  <c r="R59" i="4"/>
  <c r="Q59" i="4"/>
  <c r="J59" i="4"/>
  <c r="W58" i="4"/>
  <c r="V58" i="4"/>
  <c r="U58" i="4"/>
  <c r="T58" i="4"/>
  <c r="S58" i="4"/>
  <c r="R58" i="4"/>
  <c r="Q58" i="4"/>
  <c r="J58" i="4"/>
  <c r="W57" i="4"/>
  <c r="V57" i="4"/>
  <c r="U57" i="4"/>
  <c r="T57" i="4"/>
  <c r="S57" i="4"/>
  <c r="R57" i="4"/>
  <c r="Q57" i="4"/>
  <c r="J57" i="4"/>
  <c r="W56" i="4"/>
  <c r="V56" i="4"/>
  <c r="U56" i="4"/>
  <c r="T56" i="4"/>
  <c r="S56" i="4"/>
  <c r="R56" i="4"/>
  <c r="Q56" i="4"/>
  <c r="J56" i="4"/>
  <c r="W55" i="4"/>
  <c r="V55" i="4"/>
  <c r="U55" i="4"/>
  <c r="T55" i="4"/>
  <c r="S55" i="4"/>
  <c r="R55" i="4"/>
  <c r="Q55" i="4"/>
  <c r="J55" i="4"/>
  <c r="W54" i="4"/>
  <c r="V54" i="4"/>
  <c r="U54" i="4"/>
  <c r="T54" i="4"/>
  <c r="S54" i="4"/>
  <c r="R54" i="4"/>
  <c r="Q54" i="4"/>
  <c r="J54" i="4"/>
  <c r="W53" i="4"/>
  <c r="V53" i="4"/>
  <c r="U53" i="4"/>
  <c r="T53" i="4"/>
  <c r="S53" i="4"/>
  <c r="R53" i="4"/>
  <c r="Q53" i="4"/>
  <c r="J53" i="4"/>
  <c r="W52" i="4"/>
  <c r="V52" i="4"/>
  <c r="U52" i="4"/>
  <c r="T52" i="4"/>
  <c r="S52" i="4"/>
  <c r="R52" i="4"/>
  <c r="Q52" i="4"/>
  <c r="J52" i="4"/>
  <c r="W51" i="4"/>
  <c r="V51" i="4"/>
  <c r="U51" i="4"/>
  <c r="T51" i="4"/>
  <c r="S51" i="4"/>
  <c r="R51" i="4"/>
  <c r="Q51" i="4"/>
  <c r="J51" i="4"/>
  <c r="W50" i="4"/>
  <c r="V50" i="4"/>
  <c r="U50" i="4"/>
  <c r="T50" i="4"/>
  <c r="S50" i="4"/>
  <c r="R50" i="4"/>
  <c r="Q50" i="4"/>
  <c r="J50" i="4"/>
  <c r="W49" i="4"/>
  <c r="V49" i="4"/>
  <c r="U49" i="4"/>
  <c r="T49" i="4"/>
  <c r="S49" i="4"/>
  <c r="R49" i="4"/>
  <c r="Q49" i="4"/>
  <c r="J49" i="4"/>
  <c r="W48" i="4"/>
  <c r="V48" i="4"/>
  <c r="U48" i="4"/>
  <c r="T48" i="4"/>
  <c r="S48" i="4"/>
  <c r="R48" i="4"/>
  <c r="Q48" i="4"/>
  <c r="J48" i="4"/>
  <c r="W47" i="4"/>
  <c r="V47" i="4"/>
  <c r="U47" i="4"/>
  <c r="T47" i="4"/>
  <c r="S47" i="4"/>
  <c r="R47" i="4"/>
  <c r="Q47" i="4"/>
  <c r="J47" i="4"/>
  <c r="W46" i="4"/>
  <c r="V46" i="4"/>
  <c r="U46" i="4"/>
  <c r="T46" i="4"/>
  <c r="S46" i="4"/>
  <c r="R46" i="4"/>
  <c r="Q46" i="4"/>
  <c r="J46" i="4"/>
  <c r="W45" i="4"/>
  <c r="V45" i="4"/>
  <c r="U45" i="4"/>
  <c r="T45" i="4"/>
  <c r="S45" i="4"/>
  <c r="R45" i="4"/>
  <c r="Q45" i="4"/>
  <c r="J45" i="4"/>
  <c r="W44" i="4"/>
  <c r="V44" i="4"/>
  <c r="U44" i="4"/>
  <c r="T44" i="4"/>
  <c r="S44" i="4"/>
  <c r="R44" i="4"/>
  <c r="Q44" i="4"/>
  <c r="J44" i="4"/>
  <c r="W43" i="4"/>
  <c r="V43" i="4"/>
  <c r="U43" i="4"/>
  <c r="T43" i="4"/>
  <c r="S43" i="4"/>
  <c r="R43" i="4"/>
  <c r="Q43" i="4"/>
  <c r="J43" i="4"/>
  <c r="W42" i="4"/>
  <c r="V42" i="4"/>
  <c r="U42" i="4"/>
  <c r="T42" i="4"/>
  <c r="S42" i="4"/>
  <c r="R42" i="4"/>
  <c r="Q42" i="4"/>
  <c r="J42" i="4"/>
  <c r="W41" i="4"/>
  <c r="V41" i="4"/>
  <c r="U41" i="4"/>
  <c r="T41" i="4"/>
  <c r="S41" i="4"/>
  <c r="R41" i="4"/>
  <c r="Q41" i="4"/>
  <c r="J41" i="4"/>
  <c r="W40" i="4"/>
  <c r="V40" i="4"/>
  <c r="U40" i="4"/>
  <c r="T40" i="4"/>
  <c r="S40" i="4"/>
  <c r="R40" i="4"/>
  <c r="Q40" i="4"/>
  <c r="J40" i="4"/>
  <c r="W39" i="4"/>
  <c r="V39" i="4"/>
  <c r="U39" i="4"/>
  <c r="T39" i="4"/>
  <c r="S39" i="4"/>
  <c r="R39" i="4"/>
  <c r="Q39" i="4"/>
  <c r="J39" i="4"/>
  <c r="W38" i="4"/>
  <c r="V38" i="4"/>
  <c r="U38" i="4"/>
  <c r="T38" i="4"/>
  <c r="S38" i="4"/>
  <c r="R38" i="4"/>
  <c r="Q38" i="4"/>
  <c r="J38" i="4"/>
  <c r="W37" i="4"/>
  <c r="V37" i="4"/>
  <c r="U37" i="4"/>
  <c r="T37" i="4"/>
  <c r="S37" i="4"/>
  <c r="R37" i="4"/>
  <c r="Q37" i="4"/>
  <c r="J37" i="4"/>
  <c r="W36" i="4"/>
  <c r="V36" i="4"/>
  <c r="U36" i="4"/>
  <c r="T36" i="4"/>
  <c r="S36" i="4"/>
  <c r="R36" i="4"/>
  <c r="Q36" i="4"/>
  <c r="J36" i="4"/>
  <c r="W35" i="4"/>
  <c r="V35" i="4"/>
  <c r="U35" i="4"/>
  <c r="T35" i="4"/>
  <c r="S35" i="4"/>
  <c r="R35" i="4"/>
  <c r="Q35" i="4"/>
  <c r="J35" i="4"/>
  <c r="W34" i="4"/>
  <c r="V34" i="4"/>
  <c r="U34" i="4"/>
  <c r="T34" i="4"/>
  <c r="S34" i="4"/>
  <c r="R34" i="4"/>
  <c r="Q34" i="4"/>
  <c r="J34" i="4"/>
  <c r="W33" i="4"/>
  <c r="V33" i="4"/>
  <c r="U33" i="4"/>
  <c r="T33" i="4"/>
  <c r="S33" i="4"/>
  <c r="R33" i="4"/>
  <c r="Q33" i="4"/>
  <c r="J33" i="4"/>
  <c r="W32" i="4"/>
  <c r="V32" i="4"/>
  <c r="U32" i="4"/>
  <c r="T32" i="4"/>
  <c r="S32" i="4"/>
  <c r="R32" i="4"/>
  <c r="Q32" i="4"/>
  <c r="J32" i="4"/>
  <c r="W31" i="4"/>
  <c r="V31" i="4"/>
  <c r="U31" i="4"/>
  <c r="T31" i="4"/>
  <c r="S31" i="4"/>
  <c r="R31" i="4"/>
  <c r="Q31" i="4"/>
  <c r="J31" i="4"/>
  <c r="W30" i="4"/>
  <c r="V30" i="4"/>
  <c r="U30" i="4"/>
  <c r="T30" i="4"/>
  <c r="S30" i="4"/>
  <c r="R30" i="4"/>
  <c r="Q30" i="4"/>
  <c r="J30" i="4"/>
  <c r="W29" i="4"/>
  <c r="V29" i="4"/>
  <c r="U29" i="4"/>
  <c r="T29" i="4"/>
  <c r="S29" i="4"/>
  <c r="R29" i="4"/>
  <c r="Q29" i="4"/>
  <c r="J29" i="4"/>
  <c r="W28" i="4"/>
  <c r="V28" i="4"/>
  <c r="U28" i="4"/>
  <c r="T28" i="4"/>
  <c r="S28" i="4"/>
  <c r="R28" i="4"/>
  <c r="Q28" i="4"/>
  <c r="J28" i="4"/>
  <c r="W27" i="4"/>
  <c r="V27" i="4"/>
  <c r="U27" i="4"/>
  <c r="T27" i="4"/>
  <c r="S27" i="4"/>
  <c r="R27" i="4"/>
  <c r="Q27" i="4"/>
  <c r="J27" i="4"/>
  <c r="W26" i="4"/>
  <c r="V26" i="4"/>
  <c r="U26" i="4"/>
  <c r="T26" i="4"/>
  <c r="S26" i="4"/>
  <c r="R26" i="4"/>
  <c r="Q26" i="4"/>
  <c r="J26" i="4"/>
  <c r="W25" i="4"/>
  <c r="V25" i="4"/>
  <c r="U25" i="4"/>
  <c r="T25" i="4"/>
  <c r="S25" i="4"/>
  <c r="R25" i="4"/>
  <c r="Q25" i="4"/>
  <c r="J25" i="4"/>
  <c r="W24" i="4"/>
  <c r="V24" i="4"/>
  <c r="U24" i="4"/>
  <c r="T24" i="4"/>
  <c r="S24" i="4"/>
  <c r="R24" i="4"/>
  <c r="Q24" i="4"/>
  <c r="J24" i="4"/>
  <c r="W23" i="4"/>
  <c r="V23" i="4"/>
  <c r="U23" i="4"/>
  <c r="T23" i="4"/>
  <c r="S23" i="4"/>
  <c r="R23" i="4"/>
  <c r="Q23" i="4"/>
  <c r="J23" i="4"/>
  <c r="W22" i="4"/>
  <c r="V22" i="4"/>
  <c r="U22" i="4"/>
  <c r="T22" i="4"/>
  <c r="S22" i="4"/>
  <c r="R22" i="4"/>
  <c r="Q22" i="4"/>
  <c r="J22" i="4"/>
  <c r="W21" i="4"/>
  <c r="V21" i="4"/>
  <c r="U21" i="4"/>
  <c r="T21" i="4"/>
  <c r="S21" i="4"/>
  <c r="R21" i="4"/>
  <c r="Q21" i="4"/>
  <c r="J21" i="4"/>
  <c r="W20" i="4"/>
  <c r="V20" i="4"/>
  <c r="U20" i="4"/>
  <c r="T20" i="4"/>
  <c r="S20" i="4"/>
  <c r="R20" i="4"/>
  <c r="Q20" i="4"/>
  <c r="J20" i="4"/>
  <c r="W19" i="4"/>
  <c r="V19" i="4"/>
  <c r="U19" i="4"/>
  <c r="T19" i="4"/>
  <c r="S19" i="4"/>
  <c r="R19" i="4"/>
  <c r="Q19" i="4"/>
  <c r="J19" i="4"/>
  <c r="W18" i="4"/>
  <c r="V18" i="4"/>
  <c r="U18" i="4"/>
  <c r="T18" i="4"/>
  <c r="S18" i="4"/>
  <c r="R18" i="4"/>
  <c r="Q18" i="4"/>
  <c r="J18" i="4"/>
  <c r="W17" i="4"/>
  <c r="V17" i="4"/>
  <c r="U17" i="4"/>
  <c r="T17" i="4"/>
  <c r="S17" i="4"/>
  <c r="R17" i="4"/>
  <c r="Q17" i="4"/>
  <c r="J17" i="4"/>
  <c r="W16" i="4"/>
  <c r="V16" i="4"/>
  <c r="U16" i="4"/>
  <c r="T16" i="4"/>
  <c r="S16" i="4"/>
  <c r="R16" i="4"/>
  <c r="Q16" i="4"/>
  <c r="J16" i="4"/>
  <c r="W15" i="4"/>
  <c r="V15" i="4"/>
  <c r="U15" i="4"/>
  <c r="T15" i="4"/>
  <c r="S15" i="4"/>
  <c r="R15" i="4"/>
  <c r="Q15" i="4"/>
  <c r="J15" i="4"/>
  <c r="W14" i="4"/>
  <c r="V14" i="4"/>
  <c r="U14" i="4"/>
  <c r="T14" i="4"/>
  <c r="S14" i="4"/>
  <c r="R14" i="4"/>
  <c r="Q14" i="4"/>
  <c r="J14" i="4"/>
  <c r="W13" i="4"/>
  <c r="V13" i="4"/>
  <c r="U13" i="4"/>
  <c r="T13" i="4"/>
  <c r="S13" i="4"/>
  <c r="R13" i="4"/>
  <c r="Q13" i="4"/>
  <c r="J13" i="4"/>
  <c r="W12" i="4"/>
  <c r="V12" i="4"/>
  <c r="U12" i="4"/>
  <c r="T12" i="4"/>
  <c r="S12" i="4"/>
  <c r="R12" i="4"/>
  <c r="Q12" i="4"/>
  <c r="J12" i="4"/>
  <c r="W11" i="4"/>
  <c r="V11" i="4"/>
  <c r="U11" i="4"/>
  <c r="T11" i="4"/>
  <c r="S11" i="4"/>
  <c r="R11" i="4"/>
  <c r="Q11" i="4"/>
  <c r="J11" i="4"/>
  <c r="W10" i="4"/>
  <c r="V10" i="4"/>
  <c r="U10" i="4"/>
  <c r="T10" i="4"/>
  <c r="S10" i="4"/>
  <c r="R10" i="4"/>
  <c r="Q10" i="4"/>
  <c r="J10" i="4"/>
  <c r="W9" i="4"/>
  <c r="V9" i="4"/>
  <c r="U9" i="4"/>
  <c r="T9" i="4"/>
  <c r="S9" i="4"/>
  <c r="R9" i="4"/>
  <c r="Q9" i="4"/>
  <c r="J9" i="4"/>
  <c r="W8" i="4"/>
  <c r="V8" i="4"/>
  <c r="U8" i="4"/>
  <c r="T8" i="4"/>
  <c r="S8" i="4"/>
  <c r="R8" i="4"/>
  <c r="Q8" i="4"/>
  <c r="J8" i="4"/>
  <c r="W7" i="4"/>
  <c r="V7" i="4"/>
  <c r="U7" i="4"/>
  <c r="T7" i="4"/>
  <c r="S7" i="4"/>
  <c r="R7" i="4"/>
  <c r="Q7" i="4"/>
  <c r="J7" i="4"/>
  <c r="W6" i="4"/>
  <c r="V6" i="4"/>
  <c r="U6" i="4"/>
  <c r="T6" i="4"/>
  <c r="S6" i="4"/>
  <c r="R6" i="4"/>
  <c r="Q6" i="4"/>
  <c r="J6" i="4"/>
  <c r="W5" i="4"/>
  <c r="V5" i="4"/>
  <c r="U5" i="4"/>
  <c r="T5" i="4"/>
  <c r="S5" i="4"/>
  <c r="R5" i="4"/>
  <c r="Q5" i="4"/>
  <c r="J5" i="4"/>
  <c r="W4" i="4"/>
  <c r="V4" i="4"/>
  <c r="U4" i="4"/>
  <c r="T4" i="4"/>
  <c r="S4" i="4"/>
  <c r="R4" i="4"/>
  <c r="Q4" i="4"/>
  <c r="J4" i="4"/>
  <c r="W3" i="4"/>
  <c r="V3" i="4"/>
  <c r="U3" i="4"/>
  <c r="T3" i="4"/>
  <c r="S3" i="4"/>
  <c r="R3" i="4"/>
  <c r="X3" i="4" s="1"/>
  <c r="Q3" i="4"/>
  <c r="J3" i="4"/>
  <c r="X33" i="4" l="1"/>
  <c r="X68" i="4"/>
  <c r="X76" i="4"/>
  <c r="X82" i="4"/>
  <c r="X65" i="4"/>
  <c r="X73" i="4"/>
  <c r="X59" i="4"/>
  <c r="X66" i="4"/>
  <c r="X74" i="4"/>
  <c r="X64" i="4"/>
  <c r="X72" i="4"/>
  <c r="X80" i="4"/>
  <c r="X15" i="4"/>
  <c r="X47" i="4"/>
  <c r="X55" i="4"/>
  <c r="X63" i="4"/>
  <c r="X71" i="4"/>
  <c r="X70" i="4"/>
  <c r="X78" i="4"/>
  <c r="X21" i="4"/>
  <c r="X53" i="4"/>
  <c r="X61" i="4"/>
  <c r="X69" i="4"/>
  <c r="X77" i="4"/>
  <c r="X9" i="4"/>
  <c r="X25" i="4"/>
  <c r="X27" i="4"/>
  <c r="X43" i="4"/>
  <c r="X49" i="4"/>
  <c r="X75" i="4"/>
  <c r="X79" i="4"/>
  <c r="X23" i="4"/>
  <c r="X35" i="4"/>
  <c r="X45" i="4"/>
  <c r="X51" i="4"/>
  <c r="X57" i="4"/>
  <c r="X67" i="4"/>
  <c r="X13" i="4"/>
  <c r="X17" i="4"/>
  <c r="X29" i="4"/>
  <c r="X37" i="4"/>
  <c r="X39" i="4"/>
  <c r="X41" i="4"/>
  <c r="X81" i="4"/>
  <c r="X5" i="4"/>
  <c r="X7" i="4"/>
  <c r="X11" i="4"/>
  <c r="X19" i="4"/>
  <c r="X31" i="4"/>
  <c r="X4" i="4"/>
  <c r="X6" i="4"/>
  <c r="X8" i="4"/>
  <c r="X10" i="4"/>
  <c r="X12" i="4"/>
  <c r="X14" i="4"/>
  <c r="X16" i="4"/>
  <c r="X18" i="4"/>
  <c r="X20" i="4"/>
  <c r="X22" i="4"/>
  <c r="X24" i="4"/>
  <c r="X26" i="4"/>
  <c r="X28" i="4"/>
  <c r="X30" i="4"/>
  <c r="X32" i="4"/>
  <c r="X34" i="4"/>
  <c r="X36" i="4"/>
  <c r="X38" i="4"/>
  <c r="X40" i="4"/>
  <c r="X42" i="4"/>
  <c r="X44" i="4"/>
  <c r="X46" i="4"/>
  <c r="X48" i="4"/>
  <c r="X50" i="4"/>
  <c r="X52" i="4"/>
  <c r="X54" i="4"/>
  <c r="X56" i="4"/>
  <c r="X58" i="4"/>
  <c r="X60" i="4"/>
  <c r="X62" i="4"/>
</calcChain>
</file>

<file path=xl/comments1.xml><?xml version="1.0" encoding="utf-8"?>
<comments xmlns="http://schemas.openxmlformats.org/spreadsheetml/2006/main">
  <authors>
    <author>Sarah Barber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Sarah Barber:</t>
        </r>
        <r>
          <rPr>
            <sz val="9"/>
            <color indexed="81"/>
            <rFont val="Tahoma"/>
            <family val="2"/>
          </rPr>
          <t xml:space="preserve">
Our pilot subject was given the ID 101 and is not included in analyses.  Our first actual subject was give the ID 101.2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>Sarah Barber:</t>
        </r>
        <r>
          <rPr>
            <sz val="9"/>
            <color indexed="81"/>
            <rFont val="Tahoma"/>
            <family val="2"/>
          </rPr>
          <t xml:space="preserve">
This value was imputed.</t>
        </r>
      </text>
    </comment>
    <comment ref="A74" authorId="0" shapeId="0">
      <text>
        <r>
          <rPr>
            <b/>
            <sz val="9"/>
            <color indexed="81"/>
            <rFont val="Tahoma"/>
            <family val="2"/>
          </rPr>
          <t>Sarah Barber:</t>
        </r>
        <r>
          <rPr>
            <sz val="9"/>
            <color indexed="81"/>
            <rFont val="Tahoma"/>
            <family val="2"/>
          </rPr>
          <t xml:space="preserve">
As noted in the manuscript, one participant had difficulty understanding task instructions and extremely poor performance.  We excluded this participant (ID 413) and recruited a new older adult to replace him (ID 413.2). </t>
        </r>
      </text>
    </comment>
  </commentList>
</comments>
</file>

<file path=xl/sharedStrings.xml><?xml version="1.0" encoding="utf-8"?>
<sst xmlns="http://schemas.openxmlformats.org/spreadsheetml/2006/main" count="713" uniqueCount="309">
  <si>
    <t>Pnum</t>
  </si>
  <si>
    <t>Raw Data Worksheet</t>
  </si>
  <si>
    <t>Variable Name</t>
  </si>
  <si>
    <t>Explanation</t>
  </si>
  <si>
    <t xml:space="preserve">These are the participant ID numbers.  The first number within the ID indicates the combination of threat and reward conditions (1 = no threat &amp; gains, 2 = stereotype threat &amp; gains, 3 = no threat &amp; losses, 4 = stereotype threat &amp; losses). </t>
  </si>
  <si>
    <t xml:space="preserve">Threat </t>
  </si>
  <si>
    <t>Reward</t>
  </si>
  <si>
    <t>1 = No threat condition; 2 = Stereotype threat condition</t>
  </si>
  <si>
    <t>1 = Reward was gains based; 2 = Reward was losses based</t>
  </si>
  <si>
    <t>Threat</t>
  </si>
  <si>
    <t>CERAD Baseline Total</t>
  </si>
  <si>
    <t>CERAD Critical Total</t>
  </si>
  <si>
    <t>Baseline MMSE</t>
  </si>
  <si>
    <t>ACE-R</t>
  </si>
  <si>
    <t>MMSE in ACE-R</t>
  </si>
  <si>
    <t>MMSE Change</t>
  </si>
  <si>
    <t>Orientation</t>
  </si>
  <si>
    <t>Memory</t>
  </si>
  <si>
    <t>Age</t>
  </si>
  <si>
    <t>Gender</t>
  </si>
  <si>
    <t>Male</t>
  </si>
  <si>
    <t>Female</t>
  </si>
  <si>
    <t>Education</t>
  </si>
  <si>
    <t>Health</t>
  </si>
  <si>
    <t>Stress</t>
  </si>
  <si>
    <t>ERQ Suppress</t>
  </si>
  <si>
    <t>ERQ Reappraise</t>
  </si>
  <si>
    <t>PANAS Positive</t>
  </si>
  <si>
    <t>PANAS Negative</t>
  </si>
  <si>
    <t>.</t>
  </si>
  <si>
    <t>I did well</t>
  </si>
  <si>
    <t>Accuracy articles</t>
  </si>
  <si>
    <t>ST situational</t>
  </si>
  <si>
    <t>ST dispositional</t>
  </si>
  <si>
    <t>Anxiety</t>
  </si>
  <si>
    <t>Age ID</t>
  </si>
  <si>
    <t>Age Discrimination</t>
  </si>
  <si>
    <t>Fluency</t>
  </si>
  <si>
    <t>Language</t>
  </si>
  <si>
    <t>Visuospatial</t>
  </si>
  <si>
    <t>Totals</t>
  </si>
  <si>
    <t>PNUM</t>
  </si>
  <si>
    <t>Date</t>
  </si>
  <si>
    <t>Location</t>
  </si>
  <si>
    <t>3 word</t>
  </si>
  <si>
    <t>Backwards 7/ world</t>
  </si>
  <si>
    <t>Recall 3 word</t>
  </si>
  <si>
    <t>Anterograde</t>
  </si>
  <si>
    <t>Retrograde</t>
  </si>
  <si>
    <t>Recall</t>
  </si>
  <si>
    <t>Recognition</t>
  </si>
  <si>
    <t>Letters</t>
  </si>
  <si>
    <t>Animals</t>
  </si>
  <si>
    <t>Close eyes</t>
  </si>
  <si>
    <t>Command</t>
  </si>
  <si>
    <t>Writing</t>
  </si>
  <si>
    <t>Repeat 3 words</t>
  </si>
  <si>
    <t>Above, beyond</t>
  </si>
  <si>
    <t>No ifs, ands</t>
  </si>
  <si>
    <t>Name pencil&amp;watch</t>
  </si>
  <si>
    <t>Name other 10</t>
  </si>
  <si>
    <t>Comprehension</t>
  </si>
  <si>
    <t>Reading</t>
  </si>
  <si>
    <t>Pentagons</t>
  </si>
  <si>
    <t>Cube</t>
  </si>
  <si>
    <t>Clock</t>
  </si>
  <si>
    <t>Dots</t>
  </si>
  <si>
    <t>MMSE</t>
  </si>
  <si>
    <t>CERAD Baseline</t>
  </si>
  <si>
    <t>CERAD Critical</t>
  </si>
  <si>
    <t>CERAD Change</t>
  </si>
  <si>
    <t>NT/ST</t>
  </si>
  <si>
    <t>Gains/Losses</t>
  </si>
  <si>
    <t>Recall 1</t>
  </si>
  <si>
    <t>Recall 2</t>
  </si>
  <si>
    <t>Recall 3</t>
  </si>
  <si>
    <t>Delay Recall</t>
  </si>
  <si>
    <t>Delay Hits</t>
  </si>
  <si>
    <t xml:space="preserve">Delay FAs </t>
  </si>
  <si>
    <t>Total Score</t>
  </si>
  <si>
    <t>NT</t>
  </si>
  <si>
    <t>Gains</t>
  </si>
  <si>
    <t>ST</t>
  </si>
  <si>
    <t>Losses</t>
  </si>
  <si>
    <t>F-1, M-2</t>
  </si>
  <si>
    <t>ERQ</t>
  </si>
  <si>
    <t>Panas</t>
  </si>
  <si>
    <t>Question</t>
  </si>
  <si>
    <t>Date birth</t>
  </si>
  <si>
    <t>Ethnicity</t>
  </si>
  <si>
    <t>Race</t>
  </si>
  <si>
    <t>Profession</t>
  </si>
  <si>
    <t>Medications</t>
  </si>
  <si>
    <t>Menstrual</t>
  </si>
  <si>
    <t>Today's Stress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</si>
  <si>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</si>
  <si>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</si>
  <si>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</si>
  <si>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</si>
  <si>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</si>
  <si>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</si>
  <si>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</si>
  <si>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</si>
  <si>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</si>
  <si>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</si>
  <si>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Reappraise</t>
  </si>
  <si>
    <t>Suppress</t>
  </si>
  <si>
    <t>Interested</t>
  </si>
  <si>
    <t>Distressed</t>
  </si>
  <si>
    <t>Excited</t>
  </si>
  <si>
    <t>Upset</t>
  </si>
  <si>
    <t>Strong</t>
  </si>
  <si>
    <t>Guilty</t>
  </si>
  <si>
    <t>Scared</t>
  </si>
  <si>
    <t>Hostile</t>
  </si>
  <si>
    <t>Enthusiastic</t>
  </si>
  <si>
    <t>Proud</t>
  </si>
  <si>
    <t>Irritable</t>
  </si>
  <si>
    <t>Alert</t>
  </si>
  <si>
    <t>Ashamed</t>
  </si>
  <si>
    <t>Inspired</t>
  </si>
  <si>
    <t>Nervous</t>
  </si>
  <si>
    <t>Determined</t>
  </si>
  <si>
    <t>Attentive</t>
  </si>
  <si>
    <t>Jittery</t>
  </si>
  <si>
    <t>Active</t>
  </si>
  <si>
    <t>Afraid</t>
  </si>
  <si>
    <t>Positive emotions</t>
  </si>
  <si>
    <t>Negaitve emotions</t>
  </si>
  <si>
    <t>Tense</t>
  </si>
  <si>
    <t>Pressure</t>
  </si>
  <si>
    <t>Strain</t>
  </si>
  <si>
    <t>Uneasy</t>
  </si>
  <si>
    <t>Calm</t>
  </si>
  <si>
    <t>Uncomfortable</t>
  </si>
  <si>
    <t>I'm proud</t>
  </si>
  <si>
    <t>My age group</t>
  </si>
  <si>
    <t>I have a clear</t>
  </si>
  <si>
    <t>I feel like</t>
  </si>
  <si>
    <t>I consider</t>
  </si>
  <si>
    <t>My age</t>
  </si>
  <si>
    <t>Historically</t>
  </si>
  <si>
    <t>AGE_group_ID</t>
  </si>
  <si>
    <t>Age_Discrimination</t>
  </si>
  <si>
    <t>n/a</t>
  </si>
  <si>
    <t>7- AA&amp; Caucasian</t>
  </si>
  <si>
    <t>Retired Chemist/ Engineer/ Lab tech</t>
  </si>
  <si>
    <t>Diovan 160mg 1/day, lumigan .01% eye drops 1/eye/day</t>
  </si>
  <si>
    <t>Computer Operator</t>
  </si>
  <si>
    <t>Diltiazam, omeperzoc</t>
  </si>
  <si>
    <t>Accountant</t>
  </si>
  <si>
    <t>Zetia daily, lipitor, advil, vitamins B, A, D, fish oil, lysine, benadryl</t>
  </si>
  <si>
    <t>Teacher</t>
  </si>
  <si>
    <t>Reporter</t>
  </si>
  <si>
    <t>Prograf, Amlodipine, Noriasc, Allopurinol, Xanax</t>
  </si>
  <si>
    <t>Retired Attorney</t>
  </si>
  <si>
    <t>Lithium, celexa, levothyroxine, metformin, ropinerole, primiolone, lisinopril, simvastatin, OTC vit b12, vit c, calcium</t>
  </si>
  <si>
    <t>Architect &amp; industrial designer</t>
  </si>
  <si>
    <t>Blood pressure meds: amplodipine, hydrochlorothiozide, benazepril</t>
  </si>
  <si>
    <t>Marketing/ Consulting/ Business development</t>
  </si>
  <si>
    <t>Pitosphatidyl serine, topnol, tumelic, aspririn, L- argenine, fish oil, coQ10, flax seed</t>
  </si>
  <si>
    <t>Teacher/ Biofeedback</t>
  </si>
  <si>
    <t>Advil occasionally this morning, vitamins, estrace low dose, aspririn daily</t>
  </si>
  <si>
    <t>Real Estate Sales</t>
  </si>
  <si>
    <t>Lipitor 20mg this morning</t>
  </si>
  <si>
    <t>School administrator- LAUSD</t>
  </si>
  <si>
    <t>Gabapentin/ cymbalta, januvia</t>
  </si>
  <si>
    <t>Investor</t>
  </si>
  <si>
    <t>Nexium, magnesium, atavasarin, low dose blood pressure pill, gloucosamide, alterate (hard to read) with meal, vit D</t>
  </si>
  <si>
    <t>Engineer</t>
  </si>
  <si>
    <t>Lisinopril, simvastin, synthroid, endocine, fish oil, glucoslomene, senior vitamins, mpm</t>
  </si>
  <si>
    <t>Teacher, attorney, consultant</t>
  </si>
  <si>
    <t>metormin, hydroclorathyzide, lipitor</t>
  </si>
  <si>
    <t>Pilot</t>
  </si>
  <si>
    <t>Crestor, nexium, folbee</t>
  </si>
  <si>
    <t>Carpenter</t>
  </si>
  <si>
    <t>Baby aspirin, plavix, antorvastatin, petropolol (one a day)</t>
  </si>
  <si>
    <t>Retired loan officer</t>
  </si>
  <si>
    <t>levethoraxine</t>
  </si>
  <si>
    <t>Domestic Engineer</t>
  </si>
  <si>
    <t>Thyroid, synthroid, vitamins, aspirin</t>
  </si>
  <si>
    <t>Manager Department</t>
  </si>
  <si>
    <t>Eye drops</t>
  </si>
  <si>
    <t>1,2,3,4,5,6,7-HUMAN</t>
  </si>
  <si>
    <t>Cosmetologist</t>
  </si>
  <si>
    <t>Amlodopine, Benazapril, viagra, crestor</t>
  </si>
  <si>
    <t>7- Caucasian&amp; Am.Indian</t>
  </si>
  <si>
    <t>Prof of math &amp;physics</t>
  </si>
  <si>
    <t>Blood pressure meds, condroitin, vitamins</t>
  </si>
  <si>
    <t>Retired Teacher</t>
  </si>
  <si>
    <t>Buproprion 200mg, losartan 10mg, omprezole, cardizem, multivit, glucosamine, fish oil, biotin, calcium, cranberry, melatonin, crestor 5mg</t>
  </si>
  <si>
    <t>Educator</t>
  </si>
  <si>
    <t>none</t>
  </si>
  <si>
    <t>Metal Sculptor</t>
  </si>
  <si>
    <t>finasteride, lipitor, xanex, multivitamin, rasberry ketone, uroxatral</t>
  </si>
  <si>
    <t>7-Native American&amp;European</t>
  </si>
  <si>
    <t>Information Systems Development</t>
  </si>
  <si>
    <t>Physician- pathologist</t>
  </si>
  <si>
    <t>Simvastatin 10mg/day, protonix 40mg/day</t>
  </si>
  <si>
    <t>Attenol, metformin, rovastatin, I-caps, 1/2 aspirin, vit D&amp; calcium</t>
  </si>
  <si>
    <t>Aerospace Engineer</t>
  </si>
  <si>
    <t>None</t>
  </si>
  <si>
    <t>2&amp;5</t>
  </si>
  <si>
    <t>Retired online &amp; magazine advertising</t>
  </si>
  <si>
    <t>CPA</t>
  </si>
  <si>
    <t>Amlodipine, atortastatin, calcium, multivitamin, vit c, fishoil, baby aspirin</t>
  </si>
  <si>
    <t>Teacher, MFT, LEP, school psychologist, org facilitator, speaker (seminar leader)</t>
  </si>
  <si>
    <t>Every day: lipitor 40mg, diovan HCT 320/25, Potassium 20mg, Plavix 70mg, Omega 3</t>
  </si>
  <si>
    <t>Project Mangaer</t>
  </si>
  <si>
    <t>Thyroid, blood pressure, cholesterol, baby aspririn</t>
  </si>
  <si>
    <t>3/252/1950</t>
  </si>
  <si>
    <t>Elementary school principal/ teacher</t>
  </si>
  <si>
    <t>levothroxine, nifedipine, simvastatin, clonidine, celexa, vit D, multivit</t>
  </si>
  <si>
    <t>Owner/ Pres business</t>
  </si>
  <si>
    <t>Synthoid, vit B</t>
  </si>
  <si>
    <t>Retired teacher</t>
  </si>
  <si>
    <t>activela daily this morning</t>
  </si>
  <si>
    <t>Artist</t>
  </si>
  <si>
    <t>Biptolic, premarin, crestor, xatia, plavix, xanax</t>
  </si>
  <si>
    <t>Writer, editor, PR professional</t>
  </si>
  <si>
    <t>Synthroid 1 tablet daily, hypothyroidism, blood pressure medication, vitamins and minerals daily</t>
  </si>
  <si>
    <t>Lawyer</t>
  </si>
  <si>
    <t>Lamictal, Diavan</t>
  </si>
  <si>
    <t>House Wife</t>
  </si>
  <si>
    <t>Cozaar 1/day; lemothyroxin 1/day, simvastatin 1/bedtime; norvasc 1/day; multivitamin, mineral supplement; metoprolol 1/day</t>
  </si>
  <si>
    <t>Lobbyist</t>
  </si>
  <si>
    <t>Lisinopril, lipitor, asthma (?)</t>
  </si>
  <si>
    <t>Principal</t>
  </si>
  <si>
    <t>Levothroid daily</t>
  </si>
  <si>
    <t>Retired CPA, CFP</t>
  </si>
  <si>
    <t>Metformin, invaka, lyrica, atacand, allopurinol niaspan, 81mg aspirin, naxporen, atavastarank multivit, fish oil capsule</t>
  </si>
  <si>
    <t>Lovothyroxin this morning</t>
  </si>
  <si>
    <t>Civil Engineer</t>
  </si>
  <si>
    <t>Statin daily, calium, aspirin, daily multivitamin, vit c, fungusdaily?</t>
  </si>
  <si>
    <t>Geologist</t>
  </si>
  <si>
    <t>Architect</t>
  </si>
  <si>
    <t>Minister (non- denominational)</t>
  </si>
  <si>
    <t>Ulcer meds</t>
  </si>
  <si>
    <t>Information Technology</t>
  </si>
  <si>
    <t>Allergy nose spray, mild hypertension, statin, antacid</t>
  </si>
  <si>
    <t>Retired Public Arts Administrator</t>
  </si>
  <si>
    <t>Lipitor, calcium, raltrex, boniva, cardiozem, tylenol</t>
  </si>
  <si>
    <t>Carvedilol, lasix, simvastatis, calcium, omega 3, glucosamin, vitamins</t>
  </si>
  <si>
    <t>Multivitamins, Calcium, lipitor, baby aspririn</t>
  </si>
  <si>
    <t>Architecture, retired</t>
  </si>
  <si>
    <t>Cholesterol meds, nasal meds</t>
  </si>
  <si>
    <t>High blood pressure, cholesterol, baby aspririn, Ca, Omega fish oil, multi vit, glucosamine</t>
  </si>
  <si>
    <t>Diabetes- insulin, lipitor, enalapril, flexeril</t>
  </si>
  <si>
    <t>Talent Agent</t>
  </si>
  <si>
    <t>Baby aspririn, levothyrox, simvastatin, avalide,, each 1 daily</t>
  </si>
  <si>
    <t>Real Estate/ Litigate Consultant</t>
  </si>
  <si>
    <t>Naporosin, neuontin, nexium, zoloft, evoxas, vit C,D,E</t>
  </si>
  <si>
    <t>R.N.</t>
  </si>
  <si>
    <t>Lotensin 20/12.5 bid, detrol LA 4mg, mirapax .5mg, methot..., celebrex 200, crestin 10mg, zyrtec *much is illegible</t>
  </si>
  <si>
    <t>Director of Volunteers</t>
  </si>
  <si>
    <t>Toviaz 1/day; lisinopril 1/day</t>
  </si>
  <si>
    <t>Investment Banking</t>
  </si>
  <si>
    <t>Pradaxa, flecanide (?), atenolol, terozosin, levothyrosine, provastatin, androgel</t>
  </si>
  <si>
    <t>Special Education</t>
  </si>
  <si>
    <t>High blood pressurex2, anti-depressant, asthma as needed, allergy, sleeping pill M&amp;W, zinc and multivitamin</t>
  </si>
  <si>
    <t>. "?"</t>
  </si>
  <si>
    <t>Diovan, herbs, mushrooms, glucosamine, aspirin, lipitor, multivitamin, resevitol, alpha lipoic, metformin, biotin, B vits, Niacin, rest illegible</t>
  </si>
  <si>
    <t>Aldactrone, allopurinol, cardizen, cymbalta, flurosemide, humalog vials, humalog pen, hytrin, synthroid, lotensin, metroprolol, naproxen, oxybutrnin, provera, flurosemide, naproxen, oxybutynin, simvastatin, singular, zetia, vicodin, flovent, hydrocortisone, hydroquinone, BD, proventil, Clotrimazole, triamcinolone, zyrtec, insulin (was all on a printed sheet)</t>
  </si>
  <si>
    <t>Business</t>
  </si>
  <si>
    <t>Dental Hygenist- Professor Ostrow School of Dentistry USC</t>
  </si>
  <si>
    <t>Dilantin 300mg 1/day, lisinopril12 mg 1/day</t>
  </si>
  <si>
    <t>Lisinopril</t>
  </si>
  <si>
    <t>Librarian</t>
  </si>
  <si>
    <t>Dental Hygenist</t>
  </si>
  <si>
    <t>Multivit, vit B, vit C, fishoil, calciu, aspririn, vit D, magnesium</t>
  </si>
  <si>
    <t>4-Celtic</t>
  </si>
  <si>
    <t>Retired dental hygenist, gerontologist</t>
  </si>
  <si>
    <t>Lipitor generic, multivit, cavedilol, aspirin, vit D, fish oil, vit B, estring</t>
  </si>
  <si>
    <t>Retired teacher, homemaker</t>
  </si>
  <si>
    <t>amlidopine</t>
  </si>
  <si>
    <t>4\5</t>
  </si>
  <si>
    <t>Procardia 90mg, lipitor 20 mg, linisopril 10mg, adalat 10mg, 450mg antie-depressant</t>
  </si>
  <si>
    <t>retired Mechanical Engineer</t>
  </si>
  <si>
    <t>Metformin, actos, propecia, perfendidone, lipitor, Januvia</t>
  </si>
  <si>
    <t>Marriage &amp; Family therapist</t>
  </si>
  <si>
    <t>5 mg Lipitor</t>
  </si>
  <si>
    <t>Occupational Therapist</t>
  </si>
  <si>
    <t>High bp, cholesterol, vitamins</t>
  </si>
  <si>
    <t>Retired attorney</t>
  </si>
  <si>
    <t>lisinopril 2.5mg, hydroclorothiazide 25mg, atenolol 50mg, simorcestin 40mg *can't read this last one, simcor?</t>
  </si>
  <si>
    <t>4&amp;7</t>
  </si>
  <si>
    <t>College Professor</t>
  </si>
  <si>
    <t>Norvasc (BP), vitamins- mineral- herbs, Coq10, enzymes</t>
  </si>
  <si>
    <t>Retired college professor Humanities. Org **illegible, San Fernadino</t>
  </si>
  <si>
    <t>Atenolol, coq10, lipitor, antacid, STD/ Calcium</t>
  </si>
  <si>
    <t>Elect engineer/Sr. sys analyst</t>
  </si>
  <si>
    <t>Neurontin 300mg</t>
  </si>
  <si>
    <t>Physical Therapist</t>
  </si>
  <si>
    <t>Estrogen patch, lipitor, *rest illegible</t>
  </si>
  <si>
    <t>2.5 pill thyroid meds daily</t>
  </si>
  <si>
    <t>age 52</t>
  </si>
  <si>
    <t>Retired teracher/ librarian</t>
  </si>
  <si>
    <t xml:space="preserve">I like </t>
  </si>
  <si>
    <t xml:space="preserve">I believe </t>
  </si>
  <si>
    <t xml:space="preserve">Lisinnopril, Metformin, Glipizide, Alpha Lipoic Acid, Statin, eye drops for gloucoma </t>
  </si>
  <si>
    <t xml:space="preserve">Amlodipine, besylate, bystolic, diovan, terazosin, crestor, sertraline HCL, Niacin, Testosterone gel </t>
  </si>
  <si>
    <t xml:space="preserve">Exforge 10/320, Sodalol 120, Baby aspirin, Fish oil, multivitamin, glucosamine </t>
  </si>
  <si>
    <t xml:space="preserve">Retired librarian, mycologist/ botonist, teacher, research </t>
  </si>
  <si>
    <t xml:space="preserve">Steroids, antibiotics, antivirals, crestor, tracalinors*(illegible,don't know what medication this is), plus. </t>
  </si>
  <si>
    <t xml:space="preserve">Education </t>
  </si>
  <si>
    <t>GenderNumeric</t>
  </si>
  <si>
    <t>Anxiety questionnaire</t>
  </si>
  <si>
    <t>Total anxiety</t>
  </si>
  <si>
    <t>Age ID and Discrim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</si>
</sst>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99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14" fontId="0" fillId="0" borderId="0" xfId="0" applyNumberFormat="1"/>
    <xf numFmtId="16" fontId="0" fillId="0" borderId="0" xfId="0" applyNumberFormat="1"/>
    <xf numFmtId="0" fontId="4" fillId="0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1"/>
  <sheetViews>
    <sheetView topLeftCell="O1" workbookViewId="0">
      <selection activeCell="AE1" sqref="AE1"/>
    </sheetView>
  </sheetViews>
  <sheetFormatPr defaultRowHeight="14.4" x14ac:dyDescent="0.3"/>
  <cols>
    <col min="2" max="2" width="8.88671875" customWidth="1"/>
    <col min="3" max="3" width="10.109375" customWidth="1"/>
    <col min="4" max="6" width="20.109375" customWidth="1"/>
    <col min="7" max="7" width="18.6640625" customWidth="1"/>
    <col min="9" max="10" width="15.44140625" customWidth="1"/>
    <col min="11" max="11" width="12.77734375" customWidth="1"/>
    <col min="14" max="14" width="11.77734375" customWidth="1"/>
    <col min="17" max="17" width="14.77734375" customWidth="1"/>
    <col min="18" max="18" width="14.6640625" customWidth="1"/>
    <col min="19" max="19" width="16.109375" customWidth="1"/>
    <col min="20" max="21" width="15.5546875" customWidth="1"/>
    <col min="22" max="22" width="11" customWidth="1"/>
    <col min="23" max="23" width="13.109375" style="4" customWidth="1"/>
    <col min="24" max="24" width="14.33203125" customWidth="1"/>
    <col min="25" max="25" width="10.6640625" customWidth="1"/>
    <col min="27" max="27" width="18.33203125" customWidth="1"/>
  </cols>
  <sheetData>
    <row r="1" spans="1:27" s="20" customFormat="1" x14ac:dyDescent="0.3">
      <c r="A1" s="20" t="s">
        <v>0</v>
      </c>
      <c r="B1" s="20" t="s">
        <v>9</v>
      </c>
      <c r="C1" s="20" t="s">
        <v>6</v>
      </c>
      <c r="D1" s="20" t="s">
        <v>10</v>
      </c>
      <c r="E1" s="20" t="s">
        <v>11</v>
      </c>
      <c r="F1" s="20" t="s">
        <v>70</v>
      </c>
      <c r="G1" s="20" t="s">
        <v>12</v>
      </c>
      <c r="H1" s="20" t="s">
        <v>13</v>
      </c>
      <c r="I1" s="20" t="s">
        <v>14</v>
      </c>
      <c r="J1" s="20" t="s">
        <v>15</v>
      </c>
      <c r="K1" s="20" t="s">
        <v>18</v>
      </c>
      <c r="L1" s="20" t="s">
        <v>19</v>
      </c>
      <c r="M1" s="20" t="s">
        <v>305</v>
      </c>
      <c r="N1" s="20" t="s">
        <v>22</v>
      </c>
      <c r="O1" s="20" t="s">
        <v>23</v>
      </c>
      <c r="P1" s="20" t="s">
        <v>24</v>
      </c>
      <c r="Q1" s="20" t="s">
        <v>26</v>
      </c>
      <c r="R1" s="20" t="s">
        <v>25</v>
      </c>
      <c r="S1" s="20" t="s">
        <v>27</v>
      </c>
      <c r="T1" s="20" t="s">
        <v>28</v>
      </c>
      <c r="U1" s="20" t="s">
        <v>31</v>
      </c>
      <c r="V1" s="20" t="s">
        <v>30</v>
      </c>
      <c r="W1" s="20" t="s">
        <v>32</v>
      </c>
      <c r="X1" s="20" t="s">
        <v>33</v>
      </c>
      <c r="Y1" s="20" t="s">
        <v>34</v>
      </c>
      <c r="Z1" s="20" t="s">
        <v>35</v>
      </c>
      <c r="AA1" s="20" t="s">
        <v>36</v>
      </c>
    </row>
    <row r="2" spans="1:27" x14ac:dyDescent="0.3">
      <c r="A2">
        <v>101.2</v>
      </c>
      <c r="B2">
        <v>1</v>
      </c>
      <c r="C2">
        <v>1</v>
      </c>
      <c r="D2">
        <v>33</v>
      </c>
      <c r="E2">
        <v>27</v>
      </c>
      <c r="F2">
        <f>E2-D2</f>
        <v>-6</v>
      </c>
      <c r="G2">
        <v>26</v>
      </c>
      <c r="H2">
        <v>83</v>
      </c>
      <c r="I2">
        <v>27</v>
      </c>
      <c r="J2">
        <f>I2-G2</f>
        <v>1</v>
      </c>
      <c r="K2">
        <v>72</v>
      </c>
      <c r="L2" t="s">
        <v>20</v>
      </c>
      <c r="M2">
        <v>0</v>
      </c>
      <c r="N2">
        <v>17</v>
      </c>
      <c r="O2">
        <v>8</v>
      </c>
      <c r="P2">
        <v>2</v>
      </c>
      <c r="Q2">
        <v>28</v>
      </c>
      <c r="R2">
        <v>22</v>
      </c>
      <c r="S2">
        <v>27</v>
      </c>
      <c r="T2">
        <v>14</v>
      </c>
      <c r="U2">
        <v>2</v>
      </c>
      <c r="V2">
        <v>2</v>
      </c>
      <c r="W2" s="4">
        <v>15</v>
      </c>
      <c r="X2">
        <v>13</v>
      </c>
      <c r="Y2">
        <v>0</v>
      </c>
      <c r="Z2">
        <v>12</v>
      </c>
      <c r="AA2">
        <v>14</v>
      </c>
    </row>
    <row r="3" spans="1:27" x14ac:dyDescent="0.3">
      <c r="A3">
        <v>102</v>
      </c>
      <c r="B3">
        <v>1</v>
      </c>
      <c r="C3">
        <v>1</v>
      </c>
      <c r="D3">
        <v>37</v>
      </c>
      <c r="E3">
        <v>32</v>
      </c>
      <c r="F3">
        <f t="shared" ref="F3:F66" si="0">E3-D3</f>
        <v>-5</v>
      </c>
      <c r="G3">
        <v>26</v>
      </c>
      <c r="H3">
        <v>93</v>
      </c>
      <c r="I3">
        <v>29</v>
      </c>
      <c r="J3">
        <f t="shared" ref="J3:J66" si="1">I3-G3</f>
        <v>3</v>
      </c>
      <c r="K3">
        <v>64</v>
      </c>
      <c r="L3" t="s">
        <v>20</v>
      </c>
      <c r="M3">
        <v>0</v>
      </c>
      <c r="N3">
        <v>14</v>
      </c>
      <c r="O3">
        <v>7.5</v>
      </c>
      <c r="P3">
        <v>0</v>
      </c>
      <c r="Q3">
        <v>37</v>
      </c>
      <c r="R3">
        <v>11</v>
      </c>
      <c r="S3">
        <v>47</v>
      </c>
      <c r="T3">
        <v>10</v>
      </c>
      <c r="U3">
        <v>4</v>
      </c>
      <c r="V3">
        <v>2</v>
      </c>
      <c r="W3" s="4">
        <v>11</v>
      </c>
      <c r="X3">
        <v>6</v>
      </c>
      <c r="Y3">
        <v>1</v>
      </c>
      <c r="Z3">
        <v>30</v>
      </c>
      <c r="AA3">
        <v>13</v>
      </c>
    </row>
    <row r="4" spans="1:27" x14ac:dyDescent="0.3">
      <c r="A4">
        <v>103</v>
      </c>
      <c r="B4">
        <v>1</v>
      </c>
      <c r="C4">
        <v>1</v>
      </c>
      <c r="D4">
        <v>23</v>
      </c>
      <c r="E4">
        <v>28</v>
      </c>
      <c r="F4">
        <f t="shared" si="0"/>
        <v>5</v>
      </c>
      <c r="G4">
        <v>26</v>
      </c>
      <c r="H4">
        <v>83</v>
      </c>
      <c r="I4">
        <v>27</v>
      </c>
      <c r="J4">
        <f t="shared" si="1"/>
        <v>1</v>
      </c>
      <c r="K4">
        <v>65</v>
      </c>
      <c r="L4" t="s">
        <v>21</v>
      </c>
      <c r="M4">
        <v>1</v>
      </c>
      <c r="N4">
        <v>16</v>
      </c>
      <c r="O4">
        <v>8</v>
      </c>
      <c r="P4">
        <v>5</v>
      </c>
      <c r="Q4">
        <v>32</v>
      </c>
      <c r="R4">
        <v>13</v>
      </c>
      <c r="S4">
        <v>38</v>
      </c>
      <c r="T4">
        <v>15</v>
      </c>
      <c r="U4">
        <v>2</v>
      </c>
      <c r="V4">
        <v>4</v>
      </c>
      <c r="W4" s="4">
        <v>12</v>
      </c>
      <c r="X4">
        <v>10</v>
      </c>
      <c r="Y4">
        <v>1</v>
      </c>
      <c r="Z4">
        <v>35</v>
      </c>
      <c r="AA4">
        <v>4</v>
      </c>
    </row>
    <row r="5" spans="1:27" x14ac:dyDescent="0.3">
      <c r="A5">
        <v>104</v>
      </c>
      <c r="B5">
        <v>1</v>
      </c>
      <c r="C5">
        <v>1</v>
      </c>
      <c r="D5">
        <v>34</v>
      </c>
      <c r="E5">
        <v>40</v>
      </c>
      <c r="F5">
        <f t="shared" si="0"/>
        <v>6</v>
      </c>
      <c r="G5">
        <v>30</v>
      </c>
      <c r="H5">
        <v>96</v>
      </c>
      <c r="I5">
        <v>30</v>
      </c>
      <c r="J5">
        <f t="shared" si="1"/>
        <v>0</v>
      </c>
      <c r="K5">
        <v>62</v>
      </c>
      <c r="L5" t="s">
        <v>21</v>
      </c>
      <c r="M5">
        <v>1</v>
      </c>
      <c r="N5">
        <v>18</v>
      </c>
      <c r="O5">
        <v>7</v>
      </c>
      <c r="P5">
        <v>1</v>
      </c>
      <c r="Q5">
        <v>26</v>
      </c>
      <c r="R5">
        <v>10</v>
      </c>
      <c r="S5">
        <v>44</v>
      </c>
      <c r="T5">
        <v>11</v>
      </c>
      <c r="U5">
        <v>4</v>
      </c>
      <c r="V5">
        <v>3</v>
      </c>
      <c r="W5" s="4">
        <v>14</v>
      </c>
      <c r="X5">
        <v>8</v>
      </c>
      <c r="Y5">
        <v>2</v>
      </c>
      <c r="Z5">
        <v>9</v>
      </c>
      <c r="AA5">
        <v>16</v>
      </c>
    </row>
    <row r="6" spans="1:27" x14ac:dyDescent="0.3">
      <c r="A6">
        <v>105</v>
      </c>
      <c r="B6">
        <v>1</v>
      </c>
      <c r="C6">
        <v>1</v>
      </c>
      <c r="D6">
        <v>35</v>
      </c>
      <c r="E6">
        <v>34</v>
      </c>
      <c r="F6">
        <f t="shared" si="0"/>
        <v>-1</v>
      </c>
      <c r="G6">
        <v>29</v>
      </c>
      <c r="H6">
        <v>97</v>
      </c>
      <c r="I6">
        <v>30</v>
      </c>
      <c r="J6">
        <f t="shared" si="1"/>
        <v>1</v>
      </c>
      <c r="K6">
        <v>66</v>
      </c>
      <c r="L6" t="s">
        <v>20</v>
      </c>
      <c r="M6">
        <v>0</v>
      </c>
      <c r="N6">
        <v>16</v>
      </c>
      <c r="O6">
        <v>8</v>
      </c>
      <c r="P6">
        <v>1</v>
      </c>
      <c r="Q6">
        <v>26</v>
      </c>
      <c r="R6">
        <v>16</v>
      </c>
      <c r="S6">
        <v>27</v>
      </c>
      <c r="T6">
        <v>10</v>
      </c>
      <c r="U6">
        <v>4</v>
      </c>
      <c r="V6">
        <v>1</v>
      </c>
      <c r="W6" s="4">
        <v>9</v>
      </c>
      <c r="X6">
        <v>6</v>
      </c>
      <c r="Y6">
        <v>1</v>
      </c>
      <c r="Z6">
        <v>34</v>
      </c>
      <c r="AA6">
        <v>5</v>
      </c>
    </row>
    <row r="7" spans="1:27" x14ac:dyDescent="0.3">
      <c r="A7">
        <v>106</v>
      </c>
      <c r="B7">
        <v>1</v>
      </c>
      <c r="C7">
        <v>1</v>
      </c>
      <c r="D7">
        <v>33</v>
      </c>
      <c r="E7">
        <v>33</v>
      </c>
      <c r="F7">
        <f t="shared" si="0"/>
        <v>0</v>
      </c>
      <c r="G7">
        <v>28</v>
      </c>
      <c r="H7">
        <v>90</v>
      </c>
      <c r="I7">
        <v>29</v>
      </c>
      <c r="J7">
        <f t="shared" si="1"/>
        <v>1</v>
      </c>
      <c r="K7">
        <v>67</v>
      </c>
      <c r="L7" t="s">
        <v>21</v>
      </c>
      <c r="M7">
        <v>1</v>
      </c>
      <c r="N7">
        <v>20</v>
      </c>
      <c r="O7">
        <v>7</v>
      </c>
      <c r="P7">
        <v>1</v>
      </c>
      <c r="Q7">
        <v>9</v>
      </c>
      <c r="R7">
        <v>4</v>
      </c>
      <c r="S7">
        <v>17</v>
      </c>
      <c r="T7">
        <v>10</v>
      </c>
      <c r="U7">
        <v>3</v>
      </c>
      <c r="V7">
        <v>5</v>
      </c>
      <c r="W7" s="4">
        <v>10</v>
      </c>
      <c r="X7">
        <v>9</v>
      </c>
      <c r="Y7">
        <v>1</v>
      </c>
      <c r="Z7">
        <v>22</v>
      </c>
      <c r="AA7">
        <v>4</v>
      </c>
    </row>
    <row r="8" spans="1:27" x14ac:dyDescent="0.3">
      <c r="A8">
        <v>107</v>
      </c>
      <c r="B8">
        <v>1</v>
      </c>
      <c r="C8">
        <v>1</v>
      </c>
      <c r="D8">
        <v>38</v>
      </c>
      <c r="E8">
        <v>37</v>
      </c>
      <c r="F8">
        <f t="shared" si="0"/>
        <v>-1</v>
      </c>
      <c r="G8">
        <v>30</v>
      </c>
      <c r="H8">
        <v>98</v>
      </c>
      <c r="I8">
        <v>30</v>
      </c>
      <c r="J8">
        <f t="shared" si="1"/>
        <v>0</v>
      </c>
      <c r="K8">
        <v>69</v>
      </c>
      <c r="L8" t="s">
        <v>20</v>
      </c>
      <c r="M8">
        <v>0</v>
      </c>
      <c r="N8">
        <v>16</v>
      </c>
      <c r="O8">
        <v>9</v>
      </c>
      <c r="P8">
        <v>7</v>
      </c>
      <c r="Q8">
        <v>25</v>
      </c>
      <c r="R8">
        <v>9</v>
      </c>
      <c r="S8">
        <v>40</v>
      </c>
      <c r="T8">
        <v>21</v>
      </c>
      <c r="U8">
        <v>4</v>
      </c>
      <c r="V8">
        <v>3</v>
      </c>
      <c r="W8" s="4">
        <v>9</v>
      </c>
      <c r="X8">
        <v>10</v>
      </c>
      <c r="Y8">
        <v>2</v>
      </c>
      <c r="Z8">
        <v>27</v>
      </c>
      <c r="AA8">
        <v>16</v>
      </c>
    </row>
    <row r="9" spans="1:27" x14ac:dyDescent="0.3">
      <c r="A9">
        <v>108</v>
      </c>
      <c r="B9">
        <v>1</v>
      </c>
      <c r="C9">
        <v>1</v>
      </c>
      <c r="D9">
        <v>35</v>
      </c>
      <c r="E9">
        <v>38</v>
      </c>
      <c r="F9">
        <f t="shared" si="0"/>
        <v>3</v>
      </c>
      <c r="G9">
        <v>28</v>
      </c>
      <c r="H9">
        <v>92</v>
      </c>
      <c r="I9">
        <v>28</v>
      </c>
      <c r="J9">
        <f t="shared" si="1"/>
        <v>0</v>
      </c>
      <c r="K9">
        <v>64</v>
      </c>
      <c r="L9" t="s">
        <v>20</v>
      </c>
      <c r="M9">
        <v>0</v>
      </c>
      <c r="N9">
        <v>21</v>
      </c>
      <c r="O9">
        <v>7</v>
      </c>
      <c r="P9">
        <v>7</v>
      </c>
      <c r="Q9">
        <v>29</v>
      </c>
      <c r="R9">
        <v>10</v>
      </c>
      <c r="S9">
        <v>43</v>
      </c>
      <c r="T9">
        <v>13</v>
      </c>
      <c r="U9">
        <v>4</v>
      </c>
      <c r="V9">
        <v>4</v>
      </c>
      <c r="W9" s="4">
        <v>11</v>
      </c>
      <c r="X9">
        <v>6</v>
      </c>
      <c r="Y9">
        <v>1</v>
      </c>
      <c r="Z9">
        <v>23</v>
      </c>
      <c r="AA9">
        <v>4</v>
      </c>
    </row>
    <row r="10" spans="1:27" x14ac:dyDescent="0.3">
      <c r="A10">
        <v>109</v>
      </c>
      <c r="B10">
        <v>1</v>
      </c>
      <c r="C10">
        <v>1</v>
      </c>
      <c r="D10">
        <v>35</v>
      </c>
      <c r="E10">
        <v>41</v>
      </c>
      <c r="F10">
        <f t="shared" si="0"/>
        <v>6</v>
      </c>
      <c r="G10">
        <v>28</v>
      </c>
      <c r="H10">
        <v>96</v>
      </c>
      <c r="I10">
        <v>29</v>
      </c>
      <c r="J10">
        <f t="shared" si="1"/>
        <v>1</v>
      </c>
      <c r="K10">
        <v>67</v>
      </c>
      <c r="L10" t="s">
        <v>21</v>
      </c>
      <c r="M10">
        <v>1</v>
      </c>
      <c r="N10">
        <v>18</v>
      </c>
      <c r="O10">
        <v>8.5</v>
      </c>
      <c r="P10">
        <v>5</v>
      </c>
      <c r="Q10">
        <v>39</v>
      </c>
      <c r="R10">
        <v>6</v>
      </c>
      <c r="S10">
        <v>41</v>
      </c>
      <c r="T10">
        <v>12</v>
      </c>
      <c r="U10">
        <v>4</v>
      </c>
      <c r="V10">
        <v>2</v>
      </c>
      <c r="W10" s="4">
        <v>8</v>
      </c>
      <c r="X10">
        <v>6</v>
      </c>
      <c r="Y10">
        <v>1</v>
      </c>
      <c r="Z10">
        <v>33</v>
      </c>
      <c r="AA10">
        <v>7</v>
      </c>
    </row>
    <row r="11" spans="1:27" x14ac:dyDescent="0.3">
      <c r="A11">
        <v>110</v>
      </c>
      <c r="B11">
        <v>1</v>
      </c>
      <c r="C11">
        <v>1</v>
      </c>
      <c r="D11">
        <v>40</v>
      </c>
      <c r="E11">
        <v>38</v>
      </c>
      <c r="F11">
        <f t="shared" si="0"/>
        <v>-2</v>
      </c>
      <c r="G11">
        <v>30</v>
      </c>
      <c r="H11">
        <v>85</v>
      </c>
      <c r="I11">
        <v>27</v>
      </c>
      <c r="J11">
        <f t="shared" si="1"/>
        <v>-3</v>
      </c>
      <c r="K11">
        <v>73</v>
      </c>
      <c r="L11" t="s">
        <v>21</v>
      </c>
      <c r="M11">
        <v>1</v>
      </c>
      <c r="N11">
        <v>16</v>
      </c>
      <c r="O11">
        <v>8</v>
      </c>
      <c r="P11">
        <v>1</v>
      </c>
      <c r="Q11">
        <v>31</v>
      </c>
      <c r="R11">
        <v>10</v>
      </c>
      <c r="S11">
        <v>25</v>
      </c>
      <c r="T11">
        <v>10</v>
      </c>
      <c r="U11">
        <v>3</v>
      </c>
      <c r="V11">
        <v>2</v>
      </c>
      <c r="W11" s="4">
        <v>13</v>
      </c>
      <c r="X11">
        <v>6</v>
      </c>
      <c r="Y11">
        <v>5</v>
      </c>
      <c r="Z11">
        <v>24</v>
      </c>
      <c r="AA11">
        <v>6</v>
      </c>
    </row>
    <row r="12" spans="1:27" x14ac:dyDescent="0.3">
      <c r="A12">
        <v>111</v>
      </c>
      <c r="B12">
        <v>1</v>
      </c>
      <c r="C12">
        <v>1</v>
      </c>
      <c r="D12">
        <v>38</v>
      </c>
      <c r="E12">
        <v>34</v>
      </c>
      <c r="F12">
        <f t="shared" si="0"/>
        <v>-4</v>
      </c>
      <c r="G12">
        <v>29</v>
      </c>
      <c r="H12">
        <v>94</v>
      </c>
      <c r="I12">
        <v>30</v>
      </c>
      <c r="J12">
        <f t="shared" si="1"/>
        <v>1</v>
      </c>
      <c r="K12">
        <v>72</v>
      </c>
      <c r="L12" t="s">
        <v>21</v>
      </c>
      <c r="M12">
        <v>1</v>
      </c>
      <c r="N12">
        <v>18</v>
      </c>
      <c r="O12">
        <v>7</v>
      </c>
      <c r="P12">
        <v>1</v>
      </c>
      <c r="Q12">
        <v>36</v>
      </c>
      <c r="R12">
        <v>9</v>
      </c>
      <c r="S12">
        <v>37</v>
      </c>
      <c r="T12">
        <v>11</v>
      </c>
      <c r="U12">
        <v>4</v>
      </c>
      <c r="V12">
        <v>4</v>
      </c>
      <c r="W12" s="4">
        <v>12</v>
      </c>
      <c r="X12">
        <v>8</v>
      </c>
      <c r="Y12">
        <v>0</v>
      </c>
      <c r="Z12">
        <v>19</v>
      </c>
      <c r="AA12">
        <v>6</v>
      </c>
    </row>
    <row r="13" spans="1:27" x14ac:dyDescent="0.3">
      <c r="A13">
        <v>112</v>
      </c>
      <c r="B13">
        <v>1</v>
      </c>
      <c r="C13">
        <v>1</v>
      </c>
      <c r="D13">
        <v>38</v>
      </c>
      <c r="E13">
        <v>36</v>
      </c>
      <c r="F13">
        <f t="shared" si="0"/>
        <v>-2</v>
      </c>
      <c r="G13">
        <v>28</v>
      </c>
      <c r="H13">
        <v>94</v>
      </c>
      <c r="I13">
        <v>27</v>
      </c>
      <c r="J13">
        <f t="shared" si="1"/>
        <v>-1</v>
      </c>
      <c r="K13">
        <v>74</v>
      </c>
      <c r="L13" t="s">
        <v>20</v>
      </c>
      <c r="M13">
        <v>0</v>
      </c>
      <c r="N13">
        <v>20</v>
      </c>
      <c r="O13">
        <v>8</v>
      </c>
      <c r="P13">
        <v>1</v>
      </c>
      <c r="Q13">
        <v>42</v>
      </c>
      <c r="R13">
        <v>8</v>
      </c>
      <c r="S13">
        <v>40.5</v>
      </c>
      <c r="T13">
        <v>10</v>
      </c>
      <c r="U13">
        <v>5</v>
      </c>
      <c r="V13">
        <v>4</v>
      </c>
      <c r="W13" s="4">
        <v>13</v>
      </c>
      <c r="X13">
        <v>10</v>
      </c>
      <c r="Y13">
        <v>1</v>
      </c>
      <c r="Z13">
        <v>27</v>
      </c>
      <c r="AA13">
        <v>6</v>
      </c>
    </row>
    <row r="14" spans="1:27" x14ac:dyDescent="0.3">
      <c r="A14">
        <v>113</v>
      </c>
      <c r="B14">
        <v>1</v>
      </c>
      <c r="C14">
        <v>1</v>
      </c>
      <c r="D14">
        <v>32</v>
      </c>
      <c r="E14">
        <v>33</v>
      </c>
      <c r="F14">
        <f t="shared" si="0"/>
        <v>1</v>
      </c>
      <c r="G14">
        <v>29</v>
      </c>
      <c r="H14">
        <v>95</v>
      </c>
      <c r="I14">
        <v>29</v>
      </c>
      <c r="J14">
        <f t="shared" si="1"/>
        <v>0</v>
      </c>
      <c r="K14">
        <v>63</v>
      </c>
      <c r="L14" t="s">
        <v>20</v>
      </c>
      <c r="M14">
        <v>0</v>
      </c>
      <c r="N14">
        <v>16</v>
      </c>
      <c r="O14">
        <v>7</v>
      </c>
      <c r="P14">
        <v>3</v>
      </c>
      <c r="Q14">
        <v>32</v>
      </c>
      <c r="R14">
        <v>9</v>
      </c>
      <c r="S14">
        <v>24</v>
      </c>
      <c r="T14">
        <v>17</v>
      </c>
      <c r="U14">
        <v>5</v>
      </c>
      <c r="V14">
        <v>1</v>
      </c>
      <c r="W14" s="4">
        <v>12</v>
      </c>
      <c r="X14">
        <v>12</v>
      </c>
      <c r="Y14">
        <v>1</v>
      </c>
      <c r="Z14">
        <v>33</v>
      </c>
      <c r="AA14">
        <v>14</v>
      </c>
    </row>
    <row r="15" spans="1:27" x14ac:dyDescent="0.3">
      <c r="A15">
        <v>114</v>
      </c>
      <c r="B15">
        <v>1</v>
      </c>
      <c r="C15">
        <v>1</v>
      </c>
      <c r="D15">
        <v>36</v>
      </c>
      <c r="E15">
        <v>37</v>
      </c>
      <c r="F15">
        <f t="shared" si="0"/>
        <v>1</v>
      </c>
      <c r="G15">
        <v>29</v>
      </c>
      <c r="H15">
        <v>96</v>
      </c>
      <c r="I15">
        <v>30</v>
      </c>
      <c r="J15">
        <f t="shared" si="1"/>
        <v>1</v>
      </c>
      <c r="K15">
        <v>73</v>
      </c>
      <c r="L15" t="s">
        <v>21</v>
      </c>
      <c r="M15">
        <v>1</v>
      </c>
      <c r="N15">
        <v>21</v>
      </c>
      <c r="O15">
        <v>7</v>
      </c>
      <c r="P15">
        <v>4</v>
      </c>
      <c r="Q15">
        <v>29</v>
      </c>
      <c r="R15">
        <v>8</v>
      </c>
      <c r="S15">
        <v>20</v>
      </c>
      <c r="T15">
        <v>11</v>
      </c>
      <c r="U15">
        <v>3</v>
      </c>
      <c r="V15">
        <v>4</v>
      </c>
      <c r="W15" s="4">
        <v>11</v>
      </c>
      <c r="X15">
        <v>10</v>
      </c>
      <c r="Y15">
        <v>1</v>
      </c>
      <c r="Z15">
        <v>16</v>
      </c>
      <c r="AA15">
        <v>7</v>
      </c>
    </row>
    <row r="16" spans="1:27" x14ac:dyDescent="0.3">
      <c r="A16">
        <v>115</v>
      </c>
      <c r="B16">
        <v>1</v>
      </c>
      <c r="C16">
        <v>1</v>
      </c>
      <c r="D16">
        <v>33</v>
      </c>
      <c r="E16">
        <v>37</v>
      </c>
      <c r="F16">
        <f t="shared" si="0"/>
        <v>4</v>
      </c>
      <c r="G16">
        <v>28</v>
      </c>
      <c r="H16">
        <v>90</v>
      </c>
      <c r="I16">
        <v>28</v>
      </c>
      <c r="J16">
        <f t="shared" si="1"/>
        <v>0</v>
      </c>
      <c r="K16">
        <v>67</v>
      </c>
      <c r="L16" t="s">
        <v>20</v>
      </c>
      <c r="M16">
        <v>0</v>
      </c>
      <c r="N16">
        <v>17</v>
      </c>
      <c r="O16">
        <v>9</v>
      </c>
      <c r="P16">
        <v>1</v>
      </c>
      <c r="Q16">
        <v>30</v>
      </c>
      <c r="R16">
        <v>12</v>
      </c>
      <c r="S16">
        <v>31</v>
      </c>
      <c r="T16">
        <v>10</v>
      </c>
      <c r="U16">
        <v>3</v>
      </c>
      <c r="V16">
        <v>3</v>
      </c>
      <c r="W16" s="4">
        <v>14</v>
      </c>
      <c r="X16">
        <v>10</v>
      </c>
      <c r="Y16">
        <v>1</v>
      </c>
      <c r="Z16">
        <v>23</v>
      </c>
      <c r="AA16">
        <v>8</v>
      </c>
    </row>
    <row r="17" spans="1:27" x14ac:dyDescent="0.3">
      <c r="A17">
        <v>116</v>
      </c>
      <c r="B17">
        <v>1</v>
      </c>
      <c r="C17">
        <v>1</v>
      </c>
      <c r="D17">
        <v>35</v>
      </c>
      <c r="E17">
        <v>30</v>
      </c>
      <c r="F17">
        <f t="shared" si="0"/>
        <v>-5</v>
      </c>
      <c r="G17">
        <v>26</v>
      </c>
      <c r="H17">
        <v>88</v>
      </c>
      <c r="I17">
        <v>28</v>
      </c>
      <c r="J17">
        <f t="shared" si="1"/>
        <v>2</v>
      </c>
      <c r="K17">
        <v>70</v>
      </c>
      <c r="L17" t="s">
        <v>20</v>
      </c>
      <c r="M17">
        <v>0</v>
      </c>
      <c r="N17">
        <v>15</v>
      </c>
      <c r="O17">
        <v>4</v>
      </c>
      <c r="P17">
        <v>8</v>
      </c>
      <c r="Q17">
        <v>24</v>
      </c>
      <c r="R17">
        <v>13</v>
      </c>
      <c r="S17">
        <v>32</v>
      </c>
      <c r="T17">
        <v>10</v>
      </c>
      <c r="U17">
        <v>3</v>
      </c>
      <c r="V17">
        <v>2</v>
      </c>
      <c r="W17" s="4">
        <v>13</v>
      </c>
      <c r="X17">
        <v>10</v>
      </c>
      <c r="Y17">
        <v>0</v>
      </c>
      <c r="Z17">
        <v>35</v>
      </c>
      <c r="AA17">
        <v>7</v>
      </c>
    </row>
    <row r="18" spans="1:27" x14ac:dyDescent="0.3">
      <c r="A18">
        <v>117</v>
      </c>
      <c r="B18">
        <v>1</v>
      </c>
      <c r="C18">
        <v>1</v>
      </c>
      <c r="D18">
        <v>35</v>
      </c>
      <c r="E18">
        <v>33</v>
      </c>
      <c r="F18">
        <f t="shared" si="0"/>
        <v>-2</v>
      </c>
      <c r="G18">
        <v>28</v>
      </c>
      <c r="H18">
        <v>89</v>
      </c>
      <c r="I18">
        <v>30</v>
      </c>
      <c r="J18">
        <f t="shared" si="1"/>
        <v>2</v>
      </c>
      <c r="K18">
        <v>70</v>
      </c>
      <c r="L18" t="s">
        <v>21</v>
      </c>
      <c r="M18">
        <v>1</v>
      </c>
      <c r="N18">
        <v>13</v>
      </c>
      <c r="O18">
        <v>6</v>
      </c>
      <c r="P18">
        <v>7</v>
      </c>
      <c r="Q18">
        <v>34</v>
      </c>
      <c r="R18">
        <v>26</v>
      </c>
      <c r="S18">
        <v>41</v>
      </c>
      <c r="T18">
        <v>13</v>
      </c>
      <c r="U18">
        <v>3</v>
      </c>
      <c r="V18">
        <v>3</v>
      </c>
      <c r="W18" s="4">
        <v>12</v>
      </c>
      <c r="X18">
        <v>8</v>
      </c>
      <c r="Y18">
        <v>1</v>
      </c>
      <c r="Z18">
        <v>35</v>
      </c>
      <c r="AA18">
        <v>12</v>
      </c>
    </row>
    <row r="19" spans="1:27" x14ac:dyDescent="0.3">
      <c r="A19">
        <v>118</v>
      </c>
      <c r="B19">
        <v>1</v>
      </c>
      <c r="C19">
        <v>1</v>
      </c>
      <c r="D19">
        <v>34</v>
      </c>
      <c r="E19">
        <v>37</v>
      </c>
      <c r="F19">
        <f t="shared" si="0"/>
        <v>3</v>
      </c>
      <c r="G19">
        <v>28</v>
      </c>
      <c r="H19">
        <v>98</v>
      </c>
      <c r="I19">
        <v>29</v>
      </c>
      <c r="J19">
        <f t="shared" si="1"/>
        <v>1</v>
      </c>
      <c r="K19">
        <v>72</v>
      </c>
      <c r="L19" t="s">
        <v>21</v>
      </c>
      <c r="M19">
        <v>1</v>
      </c>
      <c r="N19">
        <v>16</v>
      </c>
      <c r="O19">
        <v>9</v>
      </c>
      <c r="P19">
        <v>6</v>
      </c>
      <c r="Q19">
        <v>34</v>
      </c>
      <c r="R19">
        <v>17</v>
      </c>
      <c r="S19">
        <v>37</v>
      </c>
      <c r="T19">
        <v>14</v>
      </c>
      <c r="U19">
        <v>4</v>
      </c>
      <c r="V19">
        <v>4</v>
      </c>
      <c r="W19" s="4">
        <v>12</v>
      </c>
      <c r="X19">
        <v>8</v>
      </c>
      <c r="Y19">
        <v>1</v>
      </c>
      <c r="Z19">
        <v>27</v>
      </c>
      <c r="AA19">
        <v>11</v>
      </c>
    </row>
    <row r="20" spans="1:27" x14ac:dyDescent="0.3">
      <c r="A20">
        <v>119</v>
      </c>
      <c r="B20">
        <v>1</v>
      </c>
      <c r="C20">
        <v>1</v>
      </c>
      <c r="D20">
        <v>32</v>
      </c>
      <c r="E20">
        <v>26</v>
      </c>
      <c r="F20">
        <f t="shared" si="0"/>
        <v>-6</v>
      </c>
      <c r="G20">
        <v>27</v>
      </c>
      <c r="H20">
        <v>78</v>
      </c>
      <c r="I20">
        <v>27</v>
      </c>
      <c r="J20">
        <f t="shared" si="1"/>
        <v>0</v>
      </c>
      <c r="K20">
        <v>79</v>
      </c>
      <c r="L20" t="s">
        <v>20</v>
      </c>
      <c r="M20">
        <v>0</v>
      </c>
      <c r="N20">
        <v>14</v>
      </c>
      <c r="O20">
        <v>8</v>
      </c>
      <c r="P20">
        <v>2</v>
      </c>
      <c r="Q20">
        <v>35</v>
      </c>
      <c r="R20">
        <v>11</v>
      </c>
      <c r="S20">
        <v>34</v>
      </c>
      <c r="T20">
        <v>10</v>
      </c>
      <c r="U20">
        <v>1</v>
      </c>
      <c r="V20">
        <v>4</v>
      </c>
      <c r="W20" s="4">
        <v>12</v>
      </c>
      <c r="X20">
        <v>11</v>
      </c>
      <c r="Y20">
        <v>0</v>
      </c>
      <c r="Z20">
        <v>30</v>
      </c>
      <c r="AA20">
        <v>11</v>
      </c>
    </row>
    <row r="21" spans="1:27" x14ac:dyDescent="0.3">
      <c r="A21">
        <v>120</v>
      </c>
      <c r="B21">
        <v>1</v>
      </c>
      <c r="C21">
        <v>1</v>
      </c>
      <c r="D21">
        <v>27</v>
      </c>
      <c r="E21">
        <v>33</v>
      </c>
      <c r="F21">
        <f t="shared" si="0"/>
        <v>6</v>
      </c>
      <c r="G21">
        <v>29</v>
      </c>
      <c r="H21">
        <v>93</v>
      </c>
      <c r="I21">
        <v>28</v>
      </c>
      <c r="J21">
        <f t="shared" si="1"/>
        <v>-1</v>
      </c>
      <c r="K21">
        <v>75</v>
      </c>
      <c r="L21" t="s">
        <v>20</v>
      </c>
      <c r="M21">
        <v>0</v>
      </c>
      <c r="N21">
        <v>12</v>
      </c>
      <c r="O21">
        <v>8</v>
      </c>
      <c r="P21">
        <v>1</v>
      </c>
      <c r="Q21">
        <v>23</v>
      </c>
      <c r="R21">
        <v>4</v>
      </c>
      <c r="S21">
        <v>50</v>
      </c>
      <c r="T21">
        <v>10</v>
      </c>
      <c r="U21">
        <v>2</v>
      </c>
      <c r="V21">
        <v>3</v>
      </c>
      <c r="W21" s="4">
        <v>10</v>
      </c>
      <c r="X21">
        <v>7</v>
      </c>
      <c r="Y21">
        <v>0</v>
      </c>
      <c r="Z21">
        <v>35</v>
      </c>
      <c r="AA21">
        <v>7</v>
      </c>
    </row>
    <row r="22" spans="1:27" x14ac:dyDescent="0.3">
      <c r="A22">
        <v>201</v>
      </c>
      <c r="B22">
        <v>2</v>
      </c>
      <c r="C22">
        <v>1</v>
      </c>
      <c r="D22">
        <v>34</v>
      </c>
      <c r="E22">
        <v>32</v>
      </c>
      <c r="F22">
        <f t="shared" si="0"/>
        <v>-2</v>
      </c>
      <c r="G22">
        <v>30</v>
      </c>
      <c r="H22">
        <v>98</v>
      </c>
      <c r="I22">
        <v>30</v>
      </c>
      <c r="J22">
        <f t="shared" si="1"/>
        <v>0</v>
      </c>
      <c r="K22">
        <v>66</v>
      </c>
      <c r="L22" t="s">
        <v>20</v>
      </c>
      <c r="M22">
        <v>0</v>
      </c>
      <c r="N22">
        <v>20</v>
      </c>
      <c r="O22">
        <v>8</v>
      </c>
      <c r="P22">
        <v>4</v>
      </c>
      <c r="Q22">
        <v>23</v>
      </c>
      <c r="R22">
        <v>16</v>
      </c>
      <c r="S22">
        <v>22</v>
      </c>
      <c r="T22">
        <v>12</v>
      </c>
      <c r="U22">
        <v>4</v>
      </c>
      <c r="V22">
        <v>4</v>
      </c>
      <c r="W22" s="4">
        <v>9</v>
      </c>
      <c r="X22">
        <v>10</v>
      </c>
      <c r="Y22">
        <v>1</v>
      </c>
      <c r="Z22">
        <v>20</v>
      </c>
      <c r="AA22">
        <v>7</v>
      </c>
    </row>
    <row r="23" spans="1:27" x14ac:dyDescent="0.3">
      <c r="A23">
        <v>202</v>
      </c>
      <c r="B23">
        <v>2</v>
      </c>
      <c r="C23">
        <v>1</v>
      </c>
      <c r="D23">
        <v>40</v>
      </c>
      <c r="E23">
        <v>41</v>
      </c>
      <c r="F23">
        <f t="shared" si="0"/>
        <v>1</v>
      </c>
      <c r="G23">
        <v>29</v>
      </c>
      <c r="H23">
        <v>98</v>
      </c>
      <c r="I23">
        <v>30</v>
      </c>
      <c r="J23">
        <f t="shared" si="1"/>
        <v>1</v>
      </c>
      <c r="K23">
        <v>64</v>
      </c>
      <c r="L23" t="s">
        <v>21</v>
      </c>
      <c r="M23">
        <v>1</v>
      </c>
      <c r="N23">
        <v>17</v>
      </c>
      <c r="O23">
        <v>6</v>
      </c>
      <c r="P23">
        <v>7</v>
      </c>
      <c r="Q23">
        <v>26</v>
      </c>
      <c r="R23">
        <v>16</v>
      </c>
      <c r="S23">
        <v>38</v>
      </c>
      <c r="T23">
        <v>10</v>
      </c>
      <c r="U23">
        <v>4</v>
      </c>
      <c r="V23">
        <v>4</v>
      </c>
      <c r="W23" s="4">
        <v>7</v>
      </c>
      <c r="X23">
        <v>7</v>
      </c>
      <c r="Y23">
        <v>0</v>
      </c>
      <c r="Z23">
        <v>18</v>
      </c>
      <c r="AA23">
        <v>6</v>
      </c>
    </row>
    <row r="24" spans="1:27" x14ac:dyDescent="0.3">
      <c r="A24">
        <v>203</v>
      </c>
      <c r="B24">
        <v>2</v>
      </c>
      <c r="C24">
        <v>1</v>
      </c>
      <c r="D24">
        <v>44</v>
      </c>
      <c r="E24">
        <v>37</v>
      </c>
      <c r="F24">
        <f t="shared" si="0"/>
        <v>-7</v>
      </c>
      <c r="G24">
        <v>28</v>
      </c>
      <c r="H24">
        <v>90</v>
      </c>
      <c r="I24">
        <v>29</v>
      </c>
      <c r="J24">
        <f t="shared" si="1"/>
        <v>1</v>
      </c>
      <c r="K24">
        <v>62</v>
      </c>
      <c r="L24" t="s">
        <v>21</v>
      </c>
      <c r="M24">
        <v>1</v>
      </c>
      <c r="N24">
        <v>18</v>
      </c>
      <c r="O24">
        <v>8.5</v>
      </c>
      <c r="P24">
        <v>5</v>
      </c>
      <c r="Q24">
        <v>34</v>
      </c>
      <c r="R24">
        <v>9</v>
      </c>
      <c r="S24">
        <v>37</v>
      </c>
      <c r="T24">
        <v>11</v>
      </c>
      <c r="U24">
        <v>2</v>
      </c>
      <c r="V24">
        <v>4</v>
      </c>
      <c r="W24" s="4">
        <v>7</v>
      </c>
      <c r="X24">
        <v>4</v>
      </c>
      <c r="Y24">
        <v>2</v>
      </c>
      <c r="Z24">
        <v>21</v>
      </c>
      <c r="AA24">
        <v>4</v>
      </c>
    </row>
    <row r="25" spans="1:27" x14ac:dyDescent="0.3">
      <c r="A25">
        <v>204</v>
      </c>
      <c r="B25">
        <v>2</v>
      </c>
      <c r="C25">
        <v>1</v>
      </c>
      <c r="D25">
        <v>37</v>
      </c>
      <c r="E25">
        <v>31</v>
      </c>
      <c r="F25">
        <f t="shared" si="0"/>
        <v>-6</v>
      </c>
      <c r="G25">
        <v>29</v>
      </c>
      <c r="H25">
        <v>92</v>
      </c>
      <c r="I25">
        <v>29</v>
      </c>
      <c r="J25">
        <f t="shared" si="1"/>
        <v>0</v>
      </c>
      <c r="K25">
        <v>63</v>
      </c>
      <c r="L25" t="s">
        <v>20</v>
      </c>
      <c r="M25">
        <v>0</v>
      </c>
      <c r="N25">
        <v>16</v>
      </c>
      <c r="O25">
        <v>7</v>
      </c>
      <c r="P25">
        <v>4</v>
      </c>
      <c r="Q25">
        <v>63</v>
      </c>
      <c r="R25">
        <v>7</v>
      </c>
      <c r="S25">
        <v>41</v>
      </c>
      <c r="T25">
        <v>14</v>
      </c>
      <c r="U25">
        <v>4</v>
      </c>
      <c r="V25">
        <v>4</v>
      </c>
      <c r="W25" s="4">
        <v>9</v>
      </c>
      <c r="X25">
        <v>12</v>
      </c>
      <c r="Y25">
        <v>1</v>
      </c>
      <c r="Z25">
        <v>20</v>
      </c>
      <c r="AA25">
        <v>20</v>
      </c>
    </row>
    <row r="26" spans="1:27" x14ac:dyDescent="0.3">
      <c r="A26">
        <v>205</v>
      </c>
      <c r="B26">
        <v>2</v>
      </c>
      <c r="C26">
        <v>1</v>
      </c>
      <c r="D26">
        <v>29</v>
      </c>
      <c r="E26">
        <v>28</v>
      </c>
      <c r="F26">
        <f t="shared" si="0"/>
        <v>-1</v>
      </c>
      <c r="G26">
        <v>30</v>
      </c>
      <c r="H26">
        <v>88</v>
      </c>
      <c r="I26">
        <v>28</v>
      </c>
      <c r="J26">
        <f t="shared" si="1"/>
        <v>-2</v>
      </c>
      <c r="K26">
        <v>69</v>
      </c>
      <c r="L26" t="s">
        <v>20</v>
      </c>
      <c r="M26">
        <v>0</v>
      </c>
      <c r="N26">
        <v>18</v>
      </c>
      <c r="O26">
        <v>7</v>
      </c>
      <c r="P26">
        <v>5</v>
      </c>
      <c r="Q26">
        <v>34</v>
      </c>
      <c r="R26">
        <v>12</v>
      </c>
      <c r="S26">
        <v>41</v>
      </c>
      <c r="T26">
        <v>16</v>
      </c>
      <c r="U26">
        <v>5</v>
      </c>
      <c r="V26">
        <v>2</v>
      </c>
      <c r="W26" s="4">
        <v>7</v>
      </c>
      <c r="X26">
        <v>9</v>
      </c>
      <c r="Y26">
        <v>1</v>
      </c>
      <c r="Z26">
        <v>16</v>
      </c>
      <c r="AA26">
        <v>11</v>
      </c>
    </row>
    <row r="27" spans="1:27" x14ac:dyDescent="0.3">
      <c r="A27">
        <v>206</v>
      </c>
      <c r="B27">
        <v>2</v>
      </c>
      <c r="C27">
        <v>1</v>
      </c>
      <c r="D27">
        <v>36</v>
      </c>
      <c r="E27">
        <v>32</v>
      </c>
      <c r="F27">
        <f t="shared" si="0"/>
        <v>-4</v>
      </c>
      <c r="G27">
        <v>30</v>
      </c>
      <c r="H27">
        <v>96</v>
      </c>
      <c r="I27">
        <v>28</v>
      </c>
      <c r="J27">
        <f t="shared" si="1"/>
        <v>-2</v>
      </c>
      <c r="K27">
        <v>70</v>
      </c>
      <c r="L27" t="s">
        <v>20</v>
      </c>
      <c r="M27">
        <v>0</v>
      </c>
      <c r="N27">
        <v>20</v>
      </c>
      <c r="O27">
        <v>8</v>
      </c>
      <c r="P27">
        <v>2</v>
      </c>
      <c r="Q27">
        <v>20</v>
      </c>
      <c r="R27">
        <v>26</v>
      </c>
      <c r="S27">
        <v>25</v>
      </c>
      <c r="T27">
        <v>11</v>
      </c>
      <c r="U27">
        <v>4</v>
      </c>
      <c r="V27">
        <v>3</v>
      </c>
      <c r="W27" s="4">
        <v>8</v>
      </c>
      <c r="X27">
        <v>10</v>
      </c>
      <c r="Y27">
        <v>1</v>
      </c>
      <c r="Z27">
        <v>13</v>
      </c>
      <c r="AA27">
        <v>5</v>
      </c>
    </row>
    <row r="28" spans="1:27" x14ac:dyDescent="0.3">
      <c r="A28">
        <v>207</v>
      </c>
      <c r="B28">
        <v>2</v>
      </c>
      <c r="C28">
        <v>1</v>
      </c>
      <c r="D28">
        <v>35</v>
      </c>
      <c r="E28">
        <v>41</v>
      </c>
      <c r="F28">
        <f t="shared" si="0"/>
        <v>6</v>
      </c>
      <c r="G28">
        <v>28</v>
      </c>
      <c r="H28">
        <v>98</v>
      </c>
      <c r="I28">
        <v>29</v>
      </c>
      <c r="J28">
        <f t="shared" si="1"/>
        <v>1</v>
      </c>
      <c r="K28">
        <v>67</v>
      </c>
      <c r="L28" t="s">
        <v>21</v>
      </c>
      <c r="M28">
        <v>1</v>
      </c>
      <c r="N28">
        <v>18</v>
      </c>
      <c r="O28">
        <v>7</v>
      </c>
      <c r="P28">
        <v>2</v>
      </c>
      <c r="Q28">
        <v>12</v>
      </c>
      <c r="R28">
        <v>17</v>
      </c>
      <c r="S28">
        <v>26</v>
      </c>
      <c r="T28">
        <v>10</v>
      </c>
      <c r="U28">
        <v>4</v>
      </c>
      <c r="V28">
        <v>4</v>
      </c>
      <c r="W28" s="4">
        <v>11</v>
      </c>
      <c r="X28">
        <v>9</v>
      </c>
      <c r="Y28">
        <v>1</v>
      </c>
      <c r="Z28">
        <v>21</v>
      </c>
      <c r="AA28">
        <v>16</v>
      </c>
    </row>
    <row r="29" spans="1:27" x14ac:dyDescent="0.3">
      <c r="A29">
        <v>208</v>
      </c>
      <c r="B29">
        <v>2</v>
      </c>
      <c r="C29">
        <v>1</v>
      </c>
      <c r="D29">
        <v>31</v>
      </c>
      <c r="E29">
        <v>29</v>
      </c>
      <c r="F29">
        <f t="shared" si="0"/>
        <v>-2</v>
      </c>
      <c r="G29">
        <v>27</v>
      </c>
      <c r="H29">
        <v>87</v>
      </c>
      <c r="I29">
        <v>28</v>
      </c>
      <c r="J29">
        <f t="shared" si="1"/>
        <v>1</v>
      </c>
      <c r="K29">
        <v>66</v>
      </c>
      <c r="L29" t="s">
        <v>20</v>
      </c>
      <c r="M29">
        <v>0</v>
      </c>
      <c r="N29">
        <v>19</v>
      </c>
      <c r="O29">
        <v>9</v>
      </c>
      <c r="P29">
        <v>6</v>
      </c>
      <c r="Q29">
        <v>25</v>
      </c>
      <c r="R29">
        <v>14</v>
      </c>
      <c r="S29">
        <v>32</v>
      </c>
      <c r="T29">
        <v>13</v>
      </c>
      <c r="U29">
        <v>3</v>
      </c>
      <c r="V29">
        <v>2</v>
      </c>
      <c r="W29" s="4">
        <v>10</v>
      </c>
      <c r="X29">
        <v>8</v>
      </c>
      <c r="Y29">
        <v>1</v>
      </c>
      <c r="Z29">
        <v>26</v>
      </c>
      <c r="AA29">
        <v>8</v>
      </c>
    </row>
    <row r="30" spans="1:27" x14ac:dyDescent="0.3">
      <c r="A30">
        <v>209</v>
      </c>
      <c r="B30">
        <v>2</v>
      </c>
      <c r="C30">
        <v>1</v>
      </c>
      <c r="D30">
        <v>31</v>
      </c>
      <c r="E30">
        <v>25</v>
      </c>
      <c r="F30">
        <f t="shared" si="0"/>
        <v>-6</v>
      </c>
      <c r="G30">
        <v>29</v>
      </c>
      <c r="H30">
        <v>91</v>
      </c>
      <c r="I30">
        <v>26</v>
      </c>
      <c r="J30">
        <f t="shared" si="1"/>
        <v>-3</v>
      </c>
      <c r="K30">
        <v>75</v>
      </c>
      <c r="L30" t="s">
        <v>20</v>
      </c>
      <c r="M30">
        <v>0</v>
      </c>
      <c r="N30">
        <v>18</v>
      </c>
      <c r="O30">
        <v>7</v>
      </c>
      <c r="P30">
        <v>2</v>
      </c>
      <c r="Q30">
        <v>22</v>
      </c>
      <c r="R30">
        <v>17</v>
      </c>
      <c r="S30">
        <v>29</v>
      </c>
      <c r="T30">
        <v>11</v>
      </c>
      <c r="U30">
        <v>4</v>
      </c>
      <c r="V30">
        <v>2</v>
      </c>
      <c r="W30" s="4">
        <v>10</v>
      </c>
      <c r="X30">
        <v>13</v>
      </c>
      <c r="Y30">
        <v>3</v>
      </c>
      <c r="Z30">
        <v>20</v>
      </c>
      <c r="AA30">
        <v>8</v>
      </c>
    </row>
    <row r="31" spans="1:27" x14ac:dyDescent="0.3">
      <c r="A31">
        <v>210</v>
      </c>
      <c r="B31">
        <v>2</v>
      </c>
      <c r="C31">
        <v>1</v>
      </c>
      <c r="D31">
        <v>37</v>
      </c>
      <c r="E31">
        <v>33</v>
      </c>
      <c r="F31">
        <f t="shared" si="0"/>
        <v>-4</v>
      </c>
      <c r="G31">
        <v>30</v>
      </c>
      <c r="H31">
        <v>95</v>
      </c>
      <c r="I31">
        <v>29</v>
      </c>
      <c r="J31">
        <f t="shared" si="1"/>
        <v>-1</v>
      </c>
      <c r="K31">
        <v>65</v>
      </c>
      <c r="L31" t="s">
        <v>21</v>
      </c>
      <c r="M31">
        <v>1</v>
      </c>
      <c r="N31">
        <v>17</v>
      </c>
      <c r="O31">
        <v>7</v>
      </c>
      <c r="P31">
        <v>7</v>
      </c>
      <c r="Q31">
        <v>23</v>
      </c>
      <c r="R31">
        <v>11</v>
      </c>
      <c r="S31">
        <v>33</v>
      </c>
      <c r="T31">
        <v>20</v>
      </c>
      <c r="U31">
        <v>4</v>
      </c>
      <c r="V31">
        <v>3</v>
      </c>
      <c r="W31" s="4">
        <v>12</v>
      </c>
      <c r="X31">
        <v>6</v>
      </c>
      <c r="Y31">
        <v>4</v>
      </c>
      <c r="Z31">
        <v>25</v>
      </c>
      <c r="AA31">
        <v>6</v>
      </c>
    </row>
    <row r="32" spans="1:27" x14ac:dyDescent="0.3">
      <c r="A32">
        <v>211</v>
      </c>
      <c r="B32">
        <v>2</v>
      </c>
      <c r="C32">
        <v>1</v>
      </c>
      <c r="D32">
        <v>37</v>
      </c>
      <c r="E32">
        <v>35</v>
      </c>
      <c r="F32">
        <f t="shared" si="0"/>
        <v>-2</v>
      </c>
      <c r="G32">
        <v>30</v>
      </c>
      <c r="H32">
        <v>93</v>
      </c>
      <c r="I32">
        <v>29</v>
      </c>
      <c r="J32">
        <f t="shared" si="1"/>
        <v>-1</v>
      </c>
      <c r="K32">
        <v>73</v>
      </c>
      <c r="L32" t="s">
        <v>21</v>
      </c>
      <c r="M32">
        <v>1</v>
      </c>
      <c r="N32">
        <v>19</v>
      </c>
      <c r="O32">
        <v>7.5</v>
      </c>
      <c r="P32">
        <v>1.5</v>
      </c>
      <c r="Q32">
        <v>22</v>
      </c>
      <c r="R32">
        <v>9</v>
      </c>
      <c r="S32">
        <v>35</v>
      </c>
      <c r="T32">
        <v>10</v>
      </c>
      <c r="U32">
        <v>2</v>
      </c>
      <c r="V32">
        <v>2</v>
      </c>
      <c r="W32" s="4">
        <v>13</v>
      </c>
      <c r="X32">
        <v>10</v>
      </c>
      <c r="Y32">
        <v>1</v>
      </c>
      <c r="Z32">
        <v>26</v>
      </c>
      <c r="AA32">
        <v>11</v>
      </c>
    </row>
    <row r="33" spans="1:27" x14ac:dyDescent="0.3">
      <c r="A33">
        <v>212</v>
      </c>
      <c r="B33">
        <v>2</v>
      </c>
      <c r="C33">
        <v>1</v>
      </c>
      <c r="D33">
        <v>41</v>
      </c>
      <c r="E33">
        <v>36</v>
      </c>
      <c r="F33">
        <f t="shared" si="0"/>
        <v>-5</v>
      </c>
      <c r="G33">
        <v>29</v>
      </c>
      <c r="H33">
        <v>95</v>
      </c>
      <c r="I33">
        <v>29</v>
      </c>
      <c r="J33">
        <f t="shared" si="1"/>
        <v>0</v>
      </c>
      <c r="K33">
        <v>72</v>
      </c>
      <c r="L33" t="s">
        <v>21</v>
      </c>
      <c r="M33">
        <v>1</v>
      </c>
      <c r="N33">
        <v>18</v>
      </c>
      <c r="O33">
        <v>7</v>
      </c>
      <c r="P33">
        <v>3</v>
      </c>
      <c r="Q33">
        <v>28</v>
      </c>
      <c r="R33">
        <v>9</v>
      </c>
      <c r="S33">
        <v>37</v>
      </c>
      <c r="T33">
        <v>12</v>
      </c>
      <c r="U33">
        <v>4</v>
      </c>
      <c r="V33">
        <v>3</v>
      </c>
      <c r="W33" s="4">
        <v>13</v>
      </c>
      <c r="X33">
        <v>9</v>
      </c>
      <c r="Y33">
        <v>1</v>
      </c>
      <c r="Z33">
        <v>31</v>
      </c>
      <c r="AA33">
        <v>12</v>
      </c>
    </row>
    <row r="34" spans="1:27" x14ac:dyDescent="0.3">
      <c r="A34">
        <v>213</v>
      </c>
      <c r="B34">
        <v>2</v>
      </c>
      <c r="C34">
        <v>1</v>
      </c>
      <c r="D34">
        <v>35</v>
      </c>
      <c r="E34">
        <v>33</v>
      </c>
      <c r="F34">
        <f t="shared" si="0"/>
        <v>-2</v>
      </c>
      <c r="G34">
        <v>28</v>
      </c>
      <c r="H34">
        <v>97</v>
      </c>
      <c r="I34">
        <v>28</v>
      </c>
      <c r="J34">
        <f t="shared" si="1"/>
        <v>0</v>
      </c>
      <c r="K34">
        <v>63</v>
      </c>
      <c r="L34" t="s">
        <v>21</v>
      </c>
      <c r="M34">
        <v>1</v>
      </c>
      <c r="N34">
        <v>18</v>
      </c>
      <c r="O34">
        <v>7</v>
      </c>
      <c r="P34">
        <v>5</v>
      </c>
      <c r="Q34">
        <v>35</v>
      </c>
      <c r="R34">
        <v>7</v>
      </c>
      <c r="S34">
        <v>37</v>
      </c>
      <c r="T34">
        <v>12</v>
      </c>
      <c r="U34">
        <v>5</v>
      </c>
      <c r="V34">
        <v>2</v>
      </c>
      <c r="W34" s="4">
        <v>7</v>
      </c>
      <c r="X34">
        <v>8</v>
      </c>
      <c r="Y34">
        <v>1</v>
      </c>
      <c r="Z34">
        <v>28</v>
      </c>
      <c r="AA34">
        <v>7</v>
      </c>
    </row>
    <row r="35" spans="1:27" x14ac:dyDescent="0.3">
      <c r="A35">
        <v>214</v>
      </c>
      <c r="B35">
        <v>2</v>
      </c>
      <c r="C35">
        <v>1</v>
      </c>
      <c r="D35">
        <v>44</v>
      </c>
      <c r="E35">
        <v>37</v>
      </c>
      <c r="F35">
        <f t="shared" si="0"/>
        <v>-7</v>
      </c>
      <c r="G35">
        <v>29</v>
      </c>
      <c r="H35">
        <v>93</v>
      </c>
      <c r="I35">
        <v>30</v>
      </c>
      <c r="J35">
        <f t="shared" si="1"/>
        <v>1</v>
      </c>
      <c r="K35">
        <v>71</v>
      </c>
      <c r="L35" t="s">
        <v>21</v>
      </c>
      <c r="M35">
        <v>1</v>
      </c>
      <c r="N35">
        <v>16</v>
      </c>
      <c r="O35">
        <v>9</v>
      </c>
      <c r="P35">
        <v>5</v>
      </c>
      <c r="Q35">
        <v>38</v>
      </c>
      <c r="R35">
        <v>9</v>
      </c>
      <c r="S35">
        <v>47</v>
      </c>
      <c r="T35">
        <v>11</v>
      </c>
      <c r="U35">
        <v>3</v>
      </c>
      <c r="V35">
        <v>4</v>
      </c>
      <c r="W35" s="4">
        <v>10</v>
      </c>
      <c r="X35">
        <v>9</v>
      </c>
      <c r="Y35">
        <v>1</v>
      </c>
      <c r="Z35">
        <v>22</v>
      </c>
      <c r="AA35">
        <v>14</v>
      </c>
    </row>
    <row r="36" spans="1:27" x14ac:dyDescent="0.3">
      <c r="A36">
        <v>215</v>
      </c>
      <c r="B36">
        <v>2</v>
      </c>
      <c r="C36">
        <v>1</v>
      </c>
      <c r="D36">
        <v>41</v>
      </c>
      <c r="E36">
        <v>46</v>
      </c>
      <c r="F36">
        <f t="shared" si="0"/>
        <v>5</v>
      </c>
      <c r="G36">
        <v>30</v>
      </c>
      <c r="H36">
        <v>99</v>
      </c>
      <c r="I36">
        <v>30</v>
      </c>
      <c r="J36">
        <f t="shared" si="1"/>
        <v>0</v>
      </c>
      <c r="K36">
        <v>65</v>
      </c>
      <c r="L36" t="s">
        <v>21</v>
      </c>
      <c r="M36">
        <v>1</v>
      </c>
      <c r="N36">
        <v>17</v>
      </c>
      <c r="O36">
        <v>9</v>
      </c>
      <c r="P36">
        <v>1</v>
      </c>
      <c r="Q36">
        <v>31</v>
      </c>
      <c r="R36">
        <v>16</v>
      </c>
      <c r="S36">
        <v>25</v>
      </c>
      <c r="T36">
        <v>10</v>
      </c>
      <c r="U36">
        <v>4</v>
      </c>
      <c r="V36">
        <v>3</v>
      </c>
      <c r="W36" s="4">
        <v>7</v>
      </c>
      <c r="X36">
        <v>7</v>
      </c>
      <c r="Y36">
        <v>1</v>
      </c>
      <c r="Z36">
        <v>23</v>
      </c>
      <c r="AA36">
        <v>8</v>
      </c>
    </row>
    <row r="37" spans="1:27" x14ac:dyDescent="0.3">
      <c r="A37">
        <v>216</v>
      </c>
      <c r="B37">
        <v>2</v>
      </c>
      <c r="C37">
        <v>1</v>
      </c>
      <c r="D37">
        <v>35</v>
      </c>
      <c r="E37">
        <v>34</v>
      </c>
      <c r="F37">
        <f t="shared" si="0"/>
        <v>-1</v>
      </c>
      <c r="G37">
        <v>30</v>
      </c>
      <c r="H37">
        <v>99</v>
      </c>
      <c r="I37">
        <v>29</v>
      </c>
      <c r="J37">
        <f t="shared" si="1"/>
        <v>-1</v>
      </c>
      <c r="K37">
        <v>69</v>
      </c>
      <c r="L37" t="s">
        <v>21</v>
      </c>
      <c r="M37">
        <v>1</v>
      </c>
      <c r="N37">
        <v>18</v>
      </c>
      <c r="O37">
        <v>8</v>
      </c>
      <c r="P37">
        <v>2</v>
      </c>
      <c r="Q37">
        <v>33</v>
      </c>
      <c r="R37">
        <v>12</v>
      </c>
      <c r="S37">
        <v>37</v>
      </c>
      <c r="T37">
        <v>12</v>
      </c>
      <c r="U37">
        <v>4</v>
      </c>
      <c r="V37">
        <v>3</v>
      </c>
      <c r="W37" s="4">
        <v>12</v>
      </c>
      <c r="X37">
        <v>8</v>
      </c>
      <c r="Y37">
        <v>1</v>
      </c>
      <c r="Z37">
        <v>25</v>
      </c>
      <c r="AA37">
        <v>13</v>
      </c>
    </row>
    <row r="38" spans="1:27" x14ac:dyDescent="0.3">
      <c r="A38">
        <v>217</v>
      </c>
      <c r="B38">
        <v>2</v>
      </c>
      <c r="C38">
        <v>1</v>
      </c>
      <c r="D38">
        <v>29</v>
      </c>
      <c r="E38">
        <v>24</v>
      </c>
      <c r="F38">
        <f t="shared" si="0"/>
        <v>-5</v>
      </c>
      <c r="G38">
        <v>29</v>
      </c>
      <c r="H38">
        <v>81</v>
      </c>
      <c r="I38">
        <v>27</v>
      </c>
      <c r="J38">
        <f t="shared" si="1"/>
        <v>-2</v>
      </c>
      <c r="K38">
        <v>79</v>
      </c>
      <c r="L38" t="s">
        <v>21</v>
      </c>
      <c r="M38">
        <v>1</v>
      </c>
      <c r="N38">
        <v>16</v>
      </c>
      <c r="O38">
        <v>9</v>
      </c>
      <c r="P38">
        <v>5</v>
      </c>
      <c r="Q38">
        <v>6</v>
      </c>
      <c r="R38">
        <v>4</v>
      </c>
      <c r="S38">
        <v>48</v>
      </c>
      <c r="T38">
        <v>10</v>
      </c>
      <c r="U38">
        <v>4</v>
      </c>
      <c r="V38">
        <v>4</v>
      </c>
      <c r="W38" s="4">
        <v>8</v>
      </c>
      <c r="X38">
        <v>9</v>
      </c>
      <c r="Y38">
        <v>1</v>
      </c>
      <c r="Z38">
        <v>34</v>
      </c>
      <c r="AA38">
        <v>14</v>
      </c>
    </row>
    <row r="39" spans="1:27" x14ac:dyDescent="0.3">
      <c r="A39">
        <v>218</v>
      </c>
      <c r="B39">
        <v>2</v>
      </c>
      <c r="C39">
        <v>1</v>
      </c>
      <c r="D39">
        <v>20</v>
      </c>
      <c r="E39">
        <v>17</v>
      </c>
      <c r="F39">
        <f t="shared" si="0"/>
        <v>-3</v>
      </c>
      <c r="G39">
        <v>26</v>
      </c>
      <c r="H39">
        <v>82</v>
      </c>
      <c r="I39">
        <v>26</v>
      </c>
      <c r="J39">
        <f t="shared" si="1"/>
        <v>0</v>
      </c>
      <c r="K39">
        <v>78</v>
      </c>
      <c r="L39" t="s">
        <v>20</v>
      </c>
      <c r="M39">
        <v>0</v>
      </c>
      <c r="N39">
        <v>19</v>
      </c>
      <c r="O39">
        <v>9</v>
      </c>
      <c r="P39">
        <v>5</v>
      </c>
      <c r="Q39">
        <v>31</v>
      </c>
      <c r="R39">
        <v>15</v>
      </c>
      <c r="S39">
        <v>40</v>
      </c>
      <c r="T39">
        <v>13</v>
      </c>
      <c r="U39">
        <v>4</v>
      </c>
      <c r="V39">
        <v>2</v>
      </c>
      <c r="W39" s="4">
        <v>15</v>
      </c>
      <c r="X39">
        <v>12</v>
      </c>
      <c r="Y39">
        <v>3</v>
      </c>
      <c r="Z39">
        <v>14</v>
      </c>
      <c r="AA39">
        <v>6</v>
      </c>
    </row>
    <row r="40" spans="1:27" x14ac:dyDescent="0.3">
      <c r="A40">
        <v>219</v>
      </c>
      <c r="B40">
        <v>2</v>
      </c>
      <c r="C40">
        <v>1</v>
      </c>
      <c r="D40">
        <v>33</v>
      </c>
      <c r="E40">
        <v>25</v>
      </c>
      <c r="F40">
        <f t="shared" si="0"/>
        <v>-8</v>
      </c>
      <c r="G40">
        <v>28</v>
      </c>
      <c r="H40">
        <v>81</v>
      </c>
      <c r="I40">
        <v>30</v>
      </c>
      <c r="J40">
        <f t="shared" si="1"/>
        <v>2</v>
      </c>
      <c r="K40">
        <v>75</v>
      </c>
      <c r="L40" t="s">
        <v>21</v>
      </c>
      <c r="M40">
        <v>1</v>
      </c>
      <c r="N40">
        <v>16</v>
      </c>
      <c r="O40">
        <v>1</v>
      </c>
      <c r="P40">
        <v>5</v>
      </c>
      <c r="Q40">
        <v>22</v>
      </c>
      <c r="R40">
        <v>20</v>
      </c>
      <c r="S40">
        <v>41</v>
      </c>
      <c r="T40">
        <v>13</v>
      </c>
      <c r="U40">
        <v>4</v>
      </c>
      <c r="V40">
        <v>4</v>
      </c>
      <c r="W40" s="4">
        <v>10</v>
      </c>
      <c r="X40">
        <v>10</v>
      </c>
      <c r="Y40">
        <v>0</v>
      </c>
      <c r="Z40">
        <v>20</v>
      </c>
      <c r="AA40">
        <v>4</v>
      </c>
    </row>
    <row r="41" spans="1:27" x14ac:dyDescent="0.3">
      <c r="A41">
        <v>220</v>
      </c>
      <c r="B41">
        <v>2</v>
      </c>
      <c r="C41">
        <v>1</v>
      </c>
      <c r="D41">
        <v>31</v>
      </c>
      <c r="E41">
        <v>24</v>
      </c>
      <c r="F41">
        <f t="shared" si="0"/>
        <v>-7</v>
      </c>
      <c r="G41">
        <v>30</v>
      </c>
      <c r="H41">
        <v>88</v>
      </c>
      <c r="I41">
        <v>28</v>
      </c>
      <c r="J41">
        <f t="shared" si="1"/>
        <v>-2</v>
      </c>
      <c r="K41">
        <v>78</v>
      </c>
      <c r="L41" t="s">
        <v>20</v>
      </c>
      <c r="M41">
        <v>0</v>
      </c>
      <c r="N41">
        <v>17</v>
      </c>
      <c r="O41">
        <v>7</v>
      </c>
      <c r="P41">
        <v>5</v>
      </c>
      <c r="Q41">
        <v>22</v>
      </c>
      <c r="R41">
        <v>7</v>
      </c>
      <c r="S41">
        <v>40</v>
      </c>
      <c r="T41">
        <v>13</v>
      </c>
      <c r="U41">
        <v>4</v>
      </c>
      <c r="V41">
        <v>2</v>
      </c>
      <c r="W41" s="4">
        <v>9</v>
      </c>
      <c r="X41">
        <v>10</v>
      </c>
      <c r="Y41">
        <v>1</v>
      </c>
      <c r="Z41">
        <v>26</v>
      </c>
      <c r="AA41">
        <v>4</v>
      </c>
    </row>
    <row r="42" spans="1:27" x14ac:dyDescent="0.3">
      <c r="A42">
        <v>301</v>
      </c>
      <c r="B42">
        <v>1</v>
      </c>
      <c r="C42">
        <v>2</v>
      </c>
      <c r="D42">
        <v>43</v>
      </c>
      <c r="E42">
        <v>41</v>
      </c>
      <c r="F42">
        <f t="shared" si="0"/>
        <v>-2</v>
      </c>
      <c r="G42">
        <v>30</v>
      </c>
      <c r="H42">
        <v>94</v>
      </c>
      <c r="I42">
        <v>30</v>
      </c>
      <c r="J42">
        <f t="shared" si="1"/>
        <v>0</v>
      </c>
      <c r="K42">
        <v>62</v>
      </c>
      <c r="L42" t="s">
        <v>21</v>
      </c>
      <c r="M42">
        <v>1</v>
      </c>
      <c r="N42">
        <v>20</v>
      </c>
      <c r="O42">
        <v>8</v>
      </c>
      <c r="P42">
        <v>2</v>
      </c>
      <c r="Q42">
        <v>27</v>
      </c>
      <c r="R42">
        <v>9</v>
      </c>
      <c r="S42">
        <v>31</v>
      </c>
      <c r="T42">
        <v>11</v>
      </c>
      <c r="U42">
        <v>3</v>
      </c>
      <c r="V42">
        <v>2</v>
      </c>
      <c r="W42" s="4">
        <v>16</v>
      </c>
      <c r="X42">
        <v>8</v>
      </c>
      <c r="Y42">
        <v>1</v>
      </c>
      <c r="Z42">
        <v>25</v>
      </c>
      <c r="AA42">
        <v>14</v>
      </c>
    </row>
    <row r="43" spans="1:27" x14ac:dyDescent="0.3">
      <c r="A43">
        <v>302</v>
      </c>
      <c r="B43">
        <v>1</v>
      </c>
      <c r="C43">
        <v>2</v>
      </c>
      <c r="D43">
        <v>34</v>
      </c>
      <c r="E43">
        <v>36</v>
      </c>
      <c r="F43">
        <f t="shared" si="0"/>
        <v>2</v>
      </c>
      <c r="G43">
        <v>29</v>
      </c>
      <c r="H43">
        <v>92</v>
      </c>
      <c r="I43">
        <v>30</v>
      </c>
      <c r="J43">
        <f t="shared" si="1"/>
        <v>1</v>
      </c>
      <c r="K43">
        <v>66</v>
      </c>
      <c r="L43" t="s">
        <v>20</v>
      </c>
      <c r="M43">
        <v>0</v>
      </c>
      <c r="N43">
        <v>17</v>
      </c>
      <c r="O43">
        <v>5</v>
      </c>
      <c r="P43">
        <v>2</v>
      </c>
      <c r="Q43">
        <v>34</v>
      </c>
      <c r="R43">
        <v>12</v>
      </c>
      <c r="S43">
        <v>34</v>
      </c>
      <c r="T43">
        <v>13</v>
      </c>
      <c r="U43">
        <v>4</v>
      </c>
      <c r="V43">
        <v>3</v>
      </c>
      <c r="W43" s="4">
        <v>14</v>
      </c>
      <c r="X43">
        <v>11</v>
      </c>
      <c r="Y43">
        <v>1</v>
      </c>
      <c r="Z43">
        <v>31</v>
      </c>
      <c r="AA43">
        <v>10</v>
      </c>
    </row>
    <row r="44" spans="1:27" x14ac:dyDescent="0.3">
      <c r="A44">
        <v>303</v>
      </c>
      <c r="B44">
        <v>1</v>
      </c>
      <c r="C44">
        <v>2</v>
      </c>
      <c r="D44">
        <v>40</v>
      </c>
      <c r="E44">
        <v>39</v>
      </c>
      <c r="F44">
        <f t="shared" si="0"/>
        <v>-1</v>
      </c>
      <c r="G44">
        <v>30</v>
      </c>
      <c r="H44">
        <v>96</v>
      </c>
      <c r="I44">
        <v>29</v>
      </c>
      <c r="J44">
        <f t="shared" si="1"/>
        <v>-1</v>
      </c>
      <c r="K44">
        <v>62</v>
      </c>
      <c r="L44" t="s">
        <v>21</v>
      </c>
      <c r="M44">
        <v>1</v>
      </c>
      <c r="N44">
        <v>18</v>
      </c>
      <c r="O44">
        <v>9</v>
      </c>
      <c r="P44">
        <v>1</v>
      </c>
      <c r="Q44">
        <v>34</v>
      </c>
      <c r="R44">
        <v>9</v>
      </c>
      <c r="S44">
        <v>39</v>
      </c>
      <c r="T44">
        <v>11</v>
      </c>
      <c r="U44">
        <v>3</v>
      </c>
      <c r="V44">
        <v>4</v>
      </c>
      <c r="W44" s="4">
        <v>10</v>
      </c>
      <c r="X44">
        <v>10</v>
      </c>
      <c r="Y44">
        <v>0</v>
      </c>
      <c r="Z44">
        <v>35</v>
      </c>
      <c r="AA44">
        <v>5</v>
      </c>
    </row>
    <row r="45" spans="1:27" x14ac:dyDescent="0.3">
      <c r="A45">
        <v>304</v>
      </c>
      <c r="B45">
        <v>1</v>
      </c>
      <c r="C45">
        <v>2</v>
      </c>
      <c r="D45">
        <v>30</v>
      </c>
      <c r="E45">
        <v>28</v>
      </c>
      <c r="F45">
        <f t="shared" si="0"/>
        <v>-2</v>
      </c>
      <c r="G45">
        <v>29</v>
      </c>
      <c r="H45">
        <v>82</v>
      </c>
      <c r="I45">
        <v>29</v>
      </c>
      <c r="J45">
        <f t="shared" si="1"/>
        <v>0</v>
      </c>
      <c r="K45">
        <v>63</v>
      </c>
      <c r="L45" t="s">
        <v>20</v>
      </c>
      <c r="M45">
        <v>0</v>
      </c>
      <c r="N45">
        <v>18</v>
      </c>
      <c r="O45">
        <v>8</v>
      </c>
      <c r="P45">
        <v>2</v>
      </c>
      <c r="Q45">
        <v>23</v>
      </c>
      <c r="R45">
        <v>19</v>
      </c>
      <c r="S45">
        <v>35</v>
      </c>
      <c r="T45">
        <v>13</v>
      </c>
      <c r="U45">
        <v>4</v>
      </c>
      <c r="V45">
        <v>3</v>
      </c>
      <c r="W45" s="4">
        <v>12</v>
      </c>
      <c r="X45">
        <v>11</v>
      </c>
      <c r="Y45">
        <v>0</v>
      </c>
      <c r="Z45">
        <v>26</v>
      </c>
      <c r="AA45">
        <v>7</v>
      </c>
    </row>
    <row r="46" spans="1:27" x14ac:dyDescent="0.3">
      <c r="A46">
        <v>305</v>
      </c>
      <c r="B46">
        <v>1</v>
      </c>
      <c r="C46">
        <v>2</v>
      </c>
      <c r="D46">
        <v>42</v>
      </c>
      <c r="E46">
        <v>41</v>
      </c>
      <c r="F46">
        <f t="shared" si="0"/>
        <v>-1</v>
      </c>
      <c r="G46">
        <v>28</v>
      </c>
      <c r="H46">
        <v>93</v>
      </c>
      <c r="I46">
        <v>29</v>
      </c>
      <c r="J46">
        <f t="shared" si="1"/>
        <v>1</v>
      </c>
      <c r="K46">
        <v>64</v>
      </c>
      <c r="L46" t="s">
        <v>20</v>
      </c>
      <c r="M46">
        <v>0</v>
      </c>
      <c r="N46">
        <v>18</v>
      </c>
      <c r="O46">
        <v>9</v>
      </c>
      <c r="P46">
        <v>5</v>
      </c>
      <c r="Q46">
        <v>35</v>
      </c>
      <c r="R46">
        <v>8</v>
      </c>
      <c r="S46">
        <v>39</v>
      </c>
      <c r="T46">
        <v>12</v>
      </c>
      <c r="U46">
        <v>4</v>
      </c>
      <c r="V46">
        <v>4</v>
      </c>
      <c r="W46" s="4">
        <v>7</v>
      </c>
      <c r="X46">
        <v>7</v>
      </c>
      <c r="Y46">
        <v>0</v>
      </c>
      <c r="Z46">
        <v>34</v>
      </c>
      <c r="AA46">
        <v>4</v>
      </c>
    </row>
    <row r="47" spans="1:27" x14ac:dyDescent="0.3">
      <c r="A47">
        <v>306</v>
      </c>
      <c r="B47">
        <v>1</v>
      </c>
      <c r="C47">
        <v>2</v>
      </c>
      <c r="D47">
        <v>32</v>
      </c>
      <c r="E47">
        <v>30</v>
      </c>
      <c r="F47">
        <f t="shared" si="0"/>
        <v>-2</v>
      </c>
      <c r="G47">
        <v>30</v>
      </c>
      <c r="H47">
        <v>94</v>
      </c>
      <c r="I47">
        <v>30</v>
      </c>
      <c r="J47">
        <f t="shared" si="1"/>
        <v>0</v>
      </c>
      <c r="K47">
        <v>61</v>
      </c>
      <c r="L47" t="s">
        <v>20</v>
      </c>
      <c r="M47">
        <v>0</v>
      </c>
      <c r="N47">
        <v>19</v>
      </c>
      <c r="O47">
        <v>8</v>
      </c>
      <c r="P47">
        <v>3</v>
      </c>
      <c r="Q47">
        <v>21</v>
      </c>
      <c r="R47">
        <v>23</v>
      </c>
      <c r="S47">
        <v>30</v>
      </c>
      <c r="T47">
        <v>14</v>
      </c>
      <c r="U47">
        <v>4</v>
      </c>
      <c r="V47">
        <v>2</v>
      </c>
      <c r="W47" s="4">
        <v>8</v>
      </c>
      <c r="X47">
        <v>4</v>
      </c>
      <c r="Y47">
        <v>0</v>
      </c>
      <c r="Z47">
        <v>27</v>
      </c>
      <c r="AA47">
        <v>7</v>
      </c>
    </row>
    <row r="48" spans="1:27" x14ac:dyDescent="0.3">
      <c r="A48">
        <v>307</v>
      </c>
      <c r="B48">
        <v>1</v>
      </c>
      <c r="C48">
        <v>2</v>
      </c>
      <c r="D48">
        <v>40</v>
      </c>
      <c r="E48">
        <v>36</v>
      </c>
      <c r="F48">
        <f t="shared" si="0"/>
        <v>-4</v>
      </c>
      <c r="G48">
        <v>30</v>
      </c>
      <c r="H48">
        <v>95</v>
      </c>
      <c r="I48">
        <v>28</v>
      </c>
      <c r="J48">
        <f t="shared" si="1"/>
        <v>-2</v>
      </c>
      <c r="K48">
        <v>73</v>
      </c>
      <c r="L48" t="s">
        <v>21</v>
      </c>
      <c r="M48">
        <v>1</v>
      </c>
      <c r="N48">
        <v>17</v>
      </c>
      <c r="O48">
        <v>7</v>
      </c>
      <c r="P48">
        <v>2</v>
      </c>
      <c r="Q48">
        <v>37</v>
      </c>
      <c r="R48">
        <v>9</v>
      </c>
      <c r="S48">
        <v>32</v>
      </c>
      <c r="T48">
        <v>10</v>
      </c>
      <c r="U48">
        <v>4</v>
      </c>
      <c r="V48">
        <v>3</v>
      </c>
      <c r="W48" s="4">
        <v>13</v>
      </c>
      <c r="X48">
        <v>13</v>
      </c>
      <c r="Y48">
        <v>1</v>
      </c>
      <c r="Z48">
        <v>20</v>
      </c>
      <c r="AA48">
        <v>11</v>
      </c>
    </row>
    <row r="49" spans="1:27" x14ac:dyDescent="0.3">
      <c r="A49">
        <v>308</v>
      </c>
      <c r="B49">
        <v>1</v>
      </c>
      <c r="C49">
        <v>2</v>
      </c>
      <c r="D49">
        <v>37</v>
      </c>
      <c r="E49">
        <v>31</v>
      </c>
      <c r="F49">
        <f t="shared" si="0"/>
        <v>-6</v>
      </c>
      <c r="G49">
        <v>30</v>
      </c>
      <c r="H49">
        <v>96</v>
      </c>
      <c r="I49">
        <v>30</v>
      </c>
      <c r="J49">
        <f t="shared" si="1"/>
        <v>0</v>
      </c>
      <c r="K49">
        <v>65</v>
      </c>
      <c r="L49" t="s">
        <v>20</v>
      </c>
      <c r="M49">
        <v>0</v>
      </c>
      <c r="N49">
        <v>24</v>
      </c>
      <c r="O49">
        <v>9</v>
      </c>
      <c r="P49">
        <v>2</v>
      </c>
      <c r="Q49">
        <v>35</v>
      </c>
      <c r="R49">
        <v>14</v>
      </c>
      <c r="S49">
        <v>42</v>
      </c>
      <c r="T49">
        <v>11</v>
      </c>
      <c r="U49">
        <v>4</v>
      </c>
      <c r="V49">
        <v>4</v>
      </c>
      <c r="W49" s="4">
        <v>8</v>
      </c>
      <c r="X49">
        <v>7</v>
      </c>
      <c r="Y49">
        <v>0</v>
      </c>
      <c r="Z49">
        <v>28</v>
      </c>
      <c r="AA49">
        <v>18</v>
      </c>
    </row>
    <row r="50" spans="1:27" x14ac:dyDescent="0.3">
      <c r="A50">
        <v>309</v>
      </c>
      <c r="B50">
        <v>1</v>
      </c>
      <c r="C50">
        <v>2</v>
      </c>
      <c r="D50">
        <v>36</v>
      </c>
      <c r="E50">
        <v>27</v>
      </c>
      <c r="F50">
        <f t="shared" si="0"/>
        <v>-9</v>
      </c>
      <c r="G50">
        <v>29</v>
      </c>
      <c r="H50">
        <v>94</v>
      </c>
      <c r="I50">
        <v>27</v>
      </c>
      <c r="J50">
        <f t="shared" si="1"/>
        <v>-2</v>
      </c>
      <c r="K50">
        <v>70</v>
      </c>
      <c r="L50" t="s">
        <v>21</v>
      </c>
      <c r="M50">
        <v>1</v>
      </c>
      <c r="N50">
        <v>18</v>
      </c>
      <c r="O50">
        <v>9</v>
      </c>
      <c r="P50">
        <v>5</v>
      </c>
      <c r="Q50">
        <v>30</v>
      </c>
      <c r="R50">
        <v>17</v>
      </c>
      <c r="S50">
        <v>40</v>
      </c>
      <c r="T50">
        <v>12</v>
      </c>
      <c r="U50">
        <v>4</v>
      </c>
      <c r="V50">
        <v>3</v>
      </c>
      <c r="W50" s="4">
        <v>17</v>
      </c>
      <c r="X50">
        <v>7</v>
      </c>
      <c r="Y50">
        <v>1</v>
      </c>
      <c r="Z50">
        <v>35</v>
      </c>
      <c r="AA50">
        <v>14</v>
      </c>
    </row>
    <row r="51" spans="1:27" x14ac:dyDescent="0.3">
      <c r="A51">
        <v>310</v>
      </c>
      <c r="B51">
        <v>1</v>
      </c>
      <c r="C51">
        <v>2</v>
      </c>
      <c r="D51">
        <v>38</v>
      </c>
      <c r="E51">
        <v>37</v>
      </c>
      <c r="F51">
        <f t="shared" si="0"/>
        <v>-1</v>
      </c>
      <c r="G51">
        <v>30</v>
      </c>
      <c r="H51">
        <v>94</v>
      </c>
      <c r="I51">
        <v>30</v>
      </c>
      <c r="J51">
        <f t="shared" si="1"/>
        <v>0</v>
      </c>
      <c r="K51">
        <v>75</v>
      </c>
      <c r="L51" t="s">
        <v>21</v>
      </c>
      <c r="M51">
        <v>1</v>
      </c>
      <c r="N51">
        <v>17.8</v>
      </c>
      <c r="O51">
        <v>9</v>
      </c>
      <c r="P51">
        <v>1</v>
      </c>
      <c r="Q51">
        <v>27</v>
      </c>
      <c r="R51">
        <v>7</v>
      </c>
      <c r="S51">
        <v>30</v>
      </c>
      <c r="T51">
        <v>10</v>
      </c>
      <c r="U51">
        <v>4</v>
      </c>
      <c r="V51">
        <v>4</v>
      </c>
      <c r="W51" s="4">
        <v>11</v>
      </c>
      <c r="X51">
        <v>6</v>
      </c>
      <c r="Y51">
        <v>0</v>
      </c>
      <c r="Z51">
        <v>25</v>
      </c>
      <c r="AA51">
        <v>11</v>
      </c>
    </row>
    <row r="52" spans="1:27" x14ac:dyDescent="0.3">
      <c r="A52">
        <v>311</v>
      </c>
      <c r="B52">
        <v>1</v>
      </c>
      <c r="C52">
        <v>2</v>
      </c>
      <c r="D52">
        <v>41</v>
      </c>
      <c r="E52">
        <v>39</v>
      </c>
      <c r="F52">
        <f t="shared" si="0"/>
        <v>-2</v>
      </c>
      <c r="G52">
        <v>30</v>
      </c>
      <c r="H52">
        <v>100</v>
      </c>
      <c r="I52">
        <v>30</v>
      </c>
      <c r="J52">
        <f t="shared" si="1"/>
        <v>0</v>
      </c>
      <c r="K52">
        <v>69</v>
      </c>
      <c r="L52" t="s">
        <v>21</v>
      </c>
      <c r="M52">
        <v>1</v>
      </c>
      <c r="N52">
        <v>20</v>
      </c>
      <c r="O52">
        <v>9</v>
      </c>
      <c r="P52">
        <v>5</v>
      </c>
      <c r="Q52">
        <v>33</v>
      </c>
      <c r="R52">
        <v>15</v>
      </c>
      <c r="S52">
        <v>37</v>
      </c>
      <c r="T52">
        <v>10</v>
      </c>
      <c r="U52">
        <v>2</v>
      </c>
      <c r="V52">
        <v>5</v>
      </c>
      <c r="W52" s="4">
        <v>10</v>
      </c>
      <c r="X52">
        <v>7</v>
      </c>
      <c r="Y52">
        <v>0</v>
      </c>
      <c r="Z52">
        <v>17</v>
      </c>
      <c r="AA52">
        <v>11</v>
      </c>
    </row>
    <row r="53" spans="1:27" x14ac:dyDescent="0.3">
      <c r="A53">
        <v>312</v>
      </c>
      <c r="B53">
        <v>1</v>
      </c>
      <c r="C53">
        <v>2</v>
      </c>
      <c r="D53">
        <v>21</v>
      </c>
      <c r="E53">
        <v>21</v>
      </c>
      <c r="F53">
        <f t="shared" si="0"/>
        <v>0</v>
      </c>
      <c r="G53">
        <v>26</v>
      </c>
      <c r="H53">
        <v>82</v>
      </c>
      <c r="I53">
        <v>27</v>
      </c>
      <c r="J53">
        <f t="shared" si="1"/>
        <v>1</v>
      </c>
      <c r="K53">
        <v>77</v>
      </c>
      <c r="L53" t="s">
        <v>20</v>
      </c>
      <c r="M53">
        <v>0</v>
      </c>
      <c r="N53">
        <v>16</v>
      </c>
      <c r="O53">
        <v>7</v>
      </c>
      <c r="P53">
        <v>2</v>
      </c>
      <c r="Q53">
        <v>25</v>
      </c>
      <c r="R53">
        <v>7</v>
      </c>
      <c r="S53">
        <v>27</v>
      </c>
      <c r="T53">
        <v>13</v>
      </c>
      <c r="U53">
        <v>3</v>
      </c>
      <c r="V53">
        <v>2</v>
      </c>
      <c r="W53" s="4">
        <v>15</v>
      </c>
      <c r="X53">
        <v>10</v>
      </c>
      <c r="Y53">
        <v>1</v>
      </c>
      <c r="Z53">
        <v>22</v>
      </c>
      <c r="AA53">
        <v>4</v>
      </c>
    </row>
    <row r="54" spans="1:27" x14ac:dyDescent="0.3">
      <c r="A54">
        <v>313</v>
      </c>
      <c r="B54">
        <v>1</v>
      </c>
      <c r="C54">
        <v>2</v>
      </c>
      <c r="D54">
        <v>26</v>
      </c>
      <c r="E54">
        <v>39</v>
      </c>
      <c r="F54">
        <f t="shared" si="0"/>
        <v>13</v>
      </c>
      <c r="G54">
        <v>27</v>
      </c>
      <c r="H54">
        <v>97</v>
      </c>
      <c r="I54">
        <v>30</v>
      </c>
      <c r="J54">
        <f t="shared" si="1"/>
        <v>3</v>
      </c>
      <c r="K54">
        <v>73</v>
      </c>
      <c r="L54" t="s">
        <v>21</v>
      </c>
      <c r="M54">
        <v>1</v>
      </c>
      <c r="N54">
        <v>19</v>
      </c>
      <c r="O54">
        <v>8</v>
      </c>
      <c r="P54">
        <v>6</v>
      </c>
      <c r="Q54">
        <v>27</v>
      </c>
      <c r="R54">
        <v>15</v>
      </c>
      <c r="S54">
        <v>22</v>
      </c>
      <c r="T54">
        <v>10</v>
      </c>
      <c r="U54">
        <v>3</v>
      </c>
      <c r="V54">
        <v>3</v>
      </c>
      <c r="W54" s="4">
        <v>13</v>
      </c>
      <c r="X54">
        <v>9</v>
      </c>
      <c r="Y54">
        <v>0</v>
      </c>
      <c r="Z54">
        <v>19</v>
      </c>
      <c r="AA54">
        <v>16</v>
      </c>
    </row>
    <row r="55" spans="1:27" x14ac:dyDescent="0.3">
      <c r="A55">
        <v>314</v>
      </c>
      <c r="B55">
        <v>1</v>
      </c>
      <c r="C55">
        <v>2</v>
      </c>
      <c r="D55">
        <v>42</v>
      </c>
      <c r="E55">
        <v>37</v>
      </c>
      <c r="F55">
        <f t="shared" si="0"/>
        <v>-5</v>
      </c>
      <c r="G55">
        <v>29</v>
      </c>
      <c r="H55">
        <v>96</v>
      </c>
      <c r="I55">
        <v>29</v>
      </c>
      <c r="J55">
        <f t="shared" si="1"/>
        <v>0</v>
      </c>
      <c r="K55">
        <v>69</v>
      </c>
      <c r="L55" t="s">
        <v>20</v>
      </c>
      <c r="M55">
        <v>0</v>
      </c>
      <c r="N55">
        <v>18</v>
      </c>
      <c r="O55">
        <v>7</v>
      </c>
      <c r="P55">
        <v>3</v>
      </c>
      <c r="Q55">
        <v>34</v>
      </c>
      <c r="R55">
        <v>18</v>
      </c>
      <c r="S55">
        <v>36</v>
      </c>
      <c r="T55">
        <v>10</v>
      </c>
      <c r="U55">
        <v>4</v>
      </c>
      <c r="V55">
        <v>5</v>
      </c>
      <c r="W55" s="4">
        <v>13</v>
      </c>
      <c r="X55">
        <v>12</v>
      </c>
      <c r="Y55">
        <v>1</v>
      </c>
      <c r="Z55">
        <v>17</v>
      </c>
      <c r="AA55">
        <v>5</v>
      </c>
    </row>
    <row r="56" spans="1:27" x14ac:dyDescent="0.3">
      <c r="A56">
        <v>315</v>
      </c>
      <c r="B56">
        <v>1</v>
      </c>
      <c r="C56">
        <v>2</v>
      </c>
      <c r="D56">
        <v>34</v>
      </c>
      <c r="E56">
        <v>31</v>
      </c>
      <c r="F56">
        <f t="shared" si="0"/>
        <v>-3</v>
      </c>
      <c r="G56">
        <v>27</v>
      </c>
      <c r="H56">
        <v>82</v>
      </c>
      <c r="I56">
        <v>27</v>
      </c>
      <c r="J56">
        <f t="shared" si="1"/>
        <v>0</v>
      </c>
      <c r="K56">
        <v>65</v>
      </c>
      <c r="L56" t="s">
        <v>20</v>
      </c>
      <c r="M56">
        <v>0</v>
      </c>
      <c r="N56">
        <v>17</v>
      </c>
      <c r="O56">
        <v>9</v>
      </c>
      <c r="P56">
        <v>1</v>
      </c>
      <c r="Q56">
        <v>6</v>
      </c>
      <c r="R56">
        <v>4</v>
      </c>
      <c r="S56">
        <v>34</v>
      </c>
      <c r="T56">
        <v>14</v>
      </c>
      <c r="U56">
        <v>4</v>
      </c>
      <c r="V56">
        <v>1</v>
      </c>
      <c r="W56" s="4">
        <v>7</v>
      </c>
      <c r="X56">
        <v>5</v>
      </c>
      <c r="Y56">
        <v>1</v>
      </c>
      <c r="Z56">
        <v>12</v>
      </c>
      <c r="AA56">
        <v>10</v>
      </c>
    </row>
    <row r="57" spans="1:27" x14ac:dyDescent="0.3">
      <c r="A57">
        <v>316</v>
      </c>
      <c r="B57">
        <v>1</v>
      </c>
      <c r="C57">
        <v>2</v>
      </c>
      <c r="D57">
        <v>34</v>
      </c>
      <c r="E57">
        <v>25</v>
      </c>
      <c r="F57">
        <f t="shared" si="0"/>
        <v>-9</v>
      </c>
      <c r="G57">
        <v>30</v>
      </c>
      <c r="H57">
        <v>95</v>
      </c>
      <c r="I57">
        <v>27</v>
      </c>
      <c r="J57">
        <f t="shared" si="1"/>
        <v>-3</v>
      </c>
      <c r="K57">
        <v>68</v>
      </c>
      <c r="L57" t="s">
        <v>20</v>
      </c>
      <c r="M57">
        <v>0</v>
      </c>
      <c r="N57">
        <v>17</v>
      </c>
      <c r="O57">
        <v>8</v>
      </c>
      <c r="P57">
        <v>1</v>
      </c>
      <c r="Q57">
        <v>24</v>
      </c>
      <c r="R57">
        <v>11</v>
      </c>
      <c r="S57">
        <v>36</v>
      </c>
      <c r="T57">
        <v>10</v>
      </c>
      <c r="U57">
        <v>4</v>
      </c>
      <c r="V57">
        <v>3</v>
      </c>
      <c r="W57" s="4">
        <v>10</v>
      </c>
      <c r="X57">
        <v>7</v>
      </c>
      <c r="Y57">
        <v>0</v>
      </c>
      <c r="Z57">
        <v>28</v>
      </c>
      <c r="AA57">
        <v>4</v>
      </c>
    </row>
    <row r="58" spans="1:27" x14ac:dyDescent="0.3">
      <c r="A58">
        <v>317</v>
      </c>
      <c r="B58">
        <v>1</v>
      </c>
      <c r="C58">
        <v>2</v>
      </c>
      <c r="D58">
        <v>35</v>
      </c>
      <c r="E58">
        <v>35</v>
      </c>
      <c r="F58">
        <f t="shared" si="0"/>
        <v>0</v>
      </c>
      <c r="G58">
        <v>30</v>
      </c>
      <c r="H58">
        <v>97</v>
      </c>
      <c r="I58">
        <v>29</v>
      </c>
      <c r="J58">
        <f t="shared" si="1"/>
        <v>-1</v>
      </c>
      <c r="K58">
        <v>72</v>
      </c>
      <c r="L58" t="s">
        <v>21</v>
      </c>
      <c r="M58">
        <v>1</v>
      </c>
      <c r="N58">
        <v>18</v>
      </c>
      <c r="O58">
        <v>4</v>
      </c>
      <c r="P58">
        <v>1</v>
      </c>
      <c r="Q58">
        <v>34</v>
      </c>
      <c r="R58">
        <v>8</v>
      </c>
      <c r="S58">
        <v>36</v>
      </c>
      <c r="T58">
        <v>11</v>
      </c>
      <c r="U58">
        <v>3</v>
      </c>
      <c r="V58">
        <v>4</v>
      </c>
      <c r="W58" s="4">
        <v>17</v>
      </c>
      <c r="X58">
        <v>13</v>
      </c>
      <c r="Y58">
        <v>0</v>
      </c>
      <c r="Z58">
        <v>28</v>
      </c>
      <c r="AA58">
        <v>4</v>
      </c>
    </row>
    <row r="59" spans="1:27" x14ac:dyDescent="0.3">
      <c r="A59">
        <v>318</v>
      </c>
      <c r="B59">
        <v>1</v>
      </c>
      <c r="C59">
        <v>2</v>
      </c>
      <c r="D59">
        <v>40</v>
      </c>
      <c r="E59">
        <v>37</v>
      </c>
      <c r="F59">
        <f t="shared" si="0"/>
        <v>-3</v>
      </c>
      <c r="G59">
        <v>29</v>
      </c>
      <c r="H59">
        <v>90</v>
      </c>
      <c r="I59">
        <v>29</v>
      </c>
      <c r="J59">
        <f t="shared" si="1"/>
        <v>0</v>
      </c>
      <c r="K59">
        <v>75</v>
      </c>
      <c r="L59" t="s">
        <v>21</v>
      </c>
      <c r="M59">
        <v>1</v>
      </c>
      <c r="N59">
        <v>15</v>
      </c>
      <c r="O59">
        <v>7</v>
      </c>
      <c r="P59">
        <v>2</v>
      </c>
      <c r="Q59">
        <v>31</v>
      </c>
      <c r="R59">
        <v>18</v>
      </c>
      <c r="S59">
        <v>43</v>
      </c>
      <c r="T59">
        <v>10</v>
      </c>
      <c r="U59">
        <v>4</v>
      </c>
      <c r="V59">
        <v>4</v>
      </c>
      <c r="W59" s="4">
        <v>12</v>
      </c>
      <c r="X59">
        <v>12</v>
      </c>
      <c r="Y59">
        <v>0</v>
      </c>
      <c r="Z59">
        <v>33</v>
      </c>
      <c r="AA59">
        <v>10</v>
      </c>
    </row>
    <row r="60" spans="1:27" x14ac:dyDescent="0.3">
      <c r="A60">
        <v>319</v>
      </c>
      <c r="B60">
        <v>1</v>
      </c>
      <c r="C60">
        <v>2</v>
      </c>
      <c r="D60">
        <v>35</v>
      </c>
      <c r="E60">
        <v>39</v>
      </c>
      <c r="F60">
        <f t="shared" si="0"/>
        <v>4</v>
      </c>
      <c r="G60">
        <v>30</v>
      </c>
      <c r="H60">
        <v>82</v>
      </c>
      <c r="I60">
        <v>27</v>
      </c>
      <c r="J60">
        <f t="shared" si="1"/>
        <v>-3</v>
      </c>
      <c r="K60">
        <v>78</v>
      </c>
      <c r="L60" t="s">
        <v>21</v>
      </c>
      <c r="M60">
        <v>1</v>
      </c>
      <c r="N60">
        <v>16</v>
      </c>
      <c r="O60">
        <v>9</v>
      </c>
      <c r="P60">
        <v>7</v>
      </c>
      <c r="Q60">
        <v>30</v>
      </c>
      <c r="R60">
        <v>9</v>
      </c>
      <c r="S60">
        <v>35</v>
      </c>
      <c r="T60">
        <v>11</v>
      </c>
      <c r="U60">
        <v>4</v>
      </c>
      <c r="V60">
        <v>4</v>
      </c>
      <c r="W60" s="4">
        <v>10</v>
      </c>
      <c r="X60">
        <v>9</v>
      </c>
      <c r="Y60">
        <v>4</v>
      </c>
      <c r="Z60">
        <v>30</v>
      </c>
      <c r="AA60">
        <v>8</v>
      </c>
    </row>
    <row r="61" spans="1:27" x14ac:dyDescent="0.3">
      <c r="A61">
        <v>320</v>
      </c>
      <c r="B61">
        <v>1</v>
      </c>
      <c r="C61">
        <v>2</v>
      </c>
      <c r="D61" s="3">
        <v>37</v>
      </c>
      <c r="E61" s="3">
        <v>32</v>
      </c>
      <c r="F61">
        <f t="shared" si="0"/>
        <v>-5</v>
      </c>
      <c r="G61" s="3">
        <v>29</v>
      </c>
      <c r="H61" s="3">
        <v>89</v>
      </c>
      <c r="I61">
        <v>30</v>
      </c>
      <c r="J61">
        <f t="shared" si="1"/>
        <v>1</v>
      </c>
      <c r="K61">
        <v>79</v>
      </c>
      <c r="L61" t="s">
        <v>20</v>
      </c>
      <c r="M61">
        <v>0</v>
      </c>
      <c r="N61">
        <v>18</v>
      </c>
      <c r="O61">
        <v>8</v>
      </c>
      <c r="P61">
        <v>5</v>
      </c>
      <c r="Q61">
        <v>32</v>
      </c>
      <c r="R61">
        <v>12</v>
      </c>
      <c r="S61">
        <v>32</v>
      </c>
      <c r="T61">
        <v>13</v>
      </c>
      <c r="U61">
        <v>3</v>
      </c>
      <c r="V61">
        <v>3</v>
      </c>
      <c r="W61" s="4">
        <v>10</v>
      </c>
      <c r="X61">
        <v>5</v>
      </c>
      <c r="Y61">
        <v>1</v>
      </c>
      <c r="Z61">
        <v>26</v>
      </c>
      <c r="AA61">
        <v>12</v>
      </c>
    </row>
    <row r="62" spans="1:27" x14ac:dyDescent="0.3">
      <c r="A62">
        <v>401</v>
      </c>
      <c r="B62">
        <v>2</v>
      </c>
      <c r="C62">
        <v>2</v>
      </c>
      <c r="D62" s="3">
        <v>34</v>
      </c>
      <c r="E62" s="3">
        <v>31</v>
      </c>
      <c r="F62">
        <f t="shared" si="0"/>
        <v>-3</v>
      </c>
      <c r="G62" s="3">
        <v>27</v>
      </c>
      <c r="H62" s="3">
        <v>78</v>
      </c>
      <c r="I62">
        <v>28</v>
      </c>
      <c r="J62">
        <f t="shared" si="1"/>
        <v>1</v>
      </c>
      <c r="K62">
        <v>63</v>
      </c>
      <c r="L62" t="s">
        <v>21</v>
      </c>
      <c r="M62">
        <v>1</v>
      </c>
      <c r="N62">
        <v>16</v>
      </c>
      <c r="O62">
        <v>8</v>
      </c>
      <c r="P62">
        <v>9</v>
      </c>
      <c r="Q62">
        <v>33</v>
      </c>
      <c r="R62">
        <v>16</v>
      </c>
      <c r="S62">
        <v>29</v>
      </c>
      <c r="T62">
        <v>11</v>
      </c>
      <c r="U62">
        <v>4</v>
      </c>
      <c r="V62">
        <v>2</v>
      </c>
      <c r="W62" s="4">
        <v>12</v>
      </c>
      <c r="X62">
        <v>9</v>
      </c>
      <c r="Y62">
        <v>6</v>
      </c>
      <c r="Z62">
        <v>5</v>
      </c>
      <c r="AA62">
        <v>17</v>
      </c>
    </row>
    <row r="63" spans="1:27" x14ac:dyDescent="0.3">
      <c r="A63">
        <v>402</v>
      </c>
      <c r="B63">
        <v>2</v>
      </c>
      <c r="C63">
        <v>2</v>
      </c>
      <c r="D63" s="3">
        <v>26</v>
      </c>
      <c r="E63" s="3">
        <v>19</v>
      </c>
      <c r="F63">
        <f t="shared" si="0"/>
        <v>-7</v>
      </c>
      <c r="G63" s="3">
        <v>29</v>
      </c>
      <c r="H63" s="3">
        <v>87</v>
      </c>
      <c r="I63">
        <v>27</v>
      </c>
      <c r="J63">
        <f t="shared" si="1"/>
        <v>-2</v>
      </c>
      <c r="K63">
        <v>70</v>
      </c>
      <c r="L63" t="s">
        <v>20</v>
      </c>
      <c r="M63">
        <v>0</v>
      </c>
      <c r="N63">
        <v>17</v>
      </c>
      <c r="O63">
        <v>8</v>
      </c>
      <c r="P63">
        <v>2</v>
      </c>
      <c r="Q63">
        <v>32</v>
      </c>
      <c r="R63">
        <v>6</v>
      </c>
      <c r="S63">
        <v>36</v>
      </c>
      <c r="T63">
        <v>10</v>
      </c>
      <c r="U63">
        <v>4</v>
      </c>
      <c r="V63">
        <v>2</v>
      </c>
      <c r="W63" s="4">
        <v>5</v>
      </c>
      <c r="X63">
        <v>10</v>
      </c>
      <c r="Y63">
        <v>5</v>
      </c>
      <c r="Z63">
        <v>11</v>
      </c>
      <c r="AA63">
        <v>13</v>
      </c>
    </row>
    <row r="64" spans="1:27" x14ac:dyDescent="0.3">
      <c r="A64">
        <v>403</v>
      </c>
      <c r="B64">
        <v>2</v>
      </c>
      <c r="C64">
        <v>2</v>
      </c>
      <c r="D64" s="3">
        <v>30</v>
      </c>
      <c r="E64" s="3">
        <v>31</v>
      </c>
      <c r="F64">
        <f t="shared" si="0"/>
        <v>1</v>
      </c>
      <c r="G64" s="3">
        <v>30</v>
      </c>
      <c r="H64" s="3">
        <v>92</v>
      </c>
      <c r="I64">
        <v>29</v>
      </c>
      <c r="J64">
        <f t="shared" si="1"/>
        <v>-1</v>
      </c>
      <c r="K64">
        <v>62</v>
      </c>
      <c r="L64" t="s">
        <v>21</v>
      </c>
      <c r="M64">
        <v>1</v>
      </c>
      <c r="N64">
        <v>21</v>
      </c>
      <c r="O64">
        <v>5</v>
      </c>
      <c r="P64">
        <v>5</v>
      </c>
      <c r="Q64">
        <v>28</v>
      </c>
      <c r="R64">
        <v>12</v>
      </c>
      <c r="S64">
        <v>33</v>
      </c>
      <c r="T64">
        <v>14</v>
      </c>
      <c r="U64">
        <v>4</v>
      </c>
      <c r="V64">
        <v>2</v>
      </c>
      <c r="W64" s="4">
        <v>13</v>
      </c>
      <c r="X64">
        <v>7</v>
      </c>
      <c r="Y64">
        <v>2</v>
      </c>
      <c r="Z64">
        <v>35</v>
      </c>
      <c r="AA64">
        <v>10</v>
      </c>
    </row>
    <row r="65" spans="1:27" x14ac:dyDescent="0.3">
      <c r="A65">
        <v>404</v>
      </c>
      <c r="B65">
        <v>2</v>
      </c>
      <c r="C65">
        <v>2</v>
      </c>
      <c r="D65" s="3">
        <v>34</v>
      </c>
      <c r="E65" s="3">
        <v>35</v>
      </c>
      <c r="F65">
        <f t="shared" si="0"/>
        <v>1</v>
      </c>
      <c r="G65" s="3">
        <v>28</v>
      </c>
      <c r="H65" s="3">
        <v>89</v>
      </c>
      <c r="I65">
        <v>29</v>
      </c>
      <c r="J65">
        <f t="shared" si="1"/>
        <v>1</v>
      </c>
      <c r="K65">
        <v>64</v>
      </c>
      <c r="L65" t="s">
        <v>20</v>
      </c>
      <c r="M65">
        <v>0</v>
      </c>
      <c r="N65">
        <v>16</v>
      </c>
      <c r="O65">
        <v>9</v>
      </c>
      <c r="P65">
        <v>6</v>
      </c>
      <c r="Q65">
        <v>32</v>
      </c>
      <c r="R65">
        <v>11</v>
      </c>
      <c r="S65">
        <v>37</v>
      </c>
      <c r="T65">
        <v>12</v>
      </c>
      <c r="U65">
        <v>4</v>
      </c>
      <c r="V65">
        <v>3</v>
      </c>
      <c r="W65" s="4">
        <v>11</v>
      </c>
      <c r="X65">
        <v>9</v>
      </c>
      <c r="Y65">
        <v>0</v>
      </c>
      <c r="Z65">
        <v>32</v>
      </c>
      <c r="AA65">
        <v>4</v>
      </c>
    </row>
    <row r="66" spans="1:27" x14ac:dyDescent="0.3">
      <c r="A66">
        <v>405</v>
      </c>
      <c r="B66">
        <v>2</v>
      </c>
      <c r="C66">
        <v>2</v>
      </c>
      <c r="D66" s="3">
        <v>41</v>
      </c>
      <c r="E66" s="3">
        <v>42</v>
      </c>
      <c r="F66">
        <f t="shared" si="0"/>
        <v>1</v>
      </c>
      <c r="G66" s="3">
        <v>29</v>
      </c>
      <c r="H66" s="3">
        <v>98</v>
      </c>
      <c r="I66">
        <v>30</v>
      </c>
      <c r="J66">
        <f t="shared" si="1"/>
        <v>1</v>
      </c>
      <c r="K66">
        <v>68</v>
      </c>
      <c r="L66" t="s">
        <v>21</v>
      </c>
      <c r="M66">
        <v>1</v>
      </c>
      <c r="N66">
        <v>16</v>
      </c>
      <c r="O66">
        <v>8</v>
      </c>
      <c r="P66">
        <v>2</v>
      </c>
      <c r="Q66">
        <v>36</v>
      </c>
      <c r="R66">
        <v>11</v>
      </c>
      <c r="S66">
        <v>37</v>
      </c>
      <c r="T66">
        <v>10</v>
      </c>
      <c r="U66">
        <v>4</v>
      </c>
      <c r="V66">
        <v>4</v>
      </c>
      <c r="W66" s="4">
        <v>10</v>
      </c>
      <c r="X66">
        <v>9</v>
      </c>
      <c r="Y66">
        <v>1</v>
      </c>
      <c r="Z66">
        <v>24</v>
      </c>
      <c r="AA66">
        <v>10</v>
      </c>
    </row>
    <row r="67" spans="1:27" x14ac:dyDescent="0.3">
      <c r="A67">
        <v>406</v>
      </c>
      <c r="B67">
        <v>2</v>
      </c>
      <c r="C67">
        <v>2</v>
      </c>
      <c r="D67" s="3">
        <v>28</v>
      </c>
      <c r="E67" s="3">
        <v>24</v>
      </c>
      <c r="F67">
        <f t="shared" ref="F67:F81" si="2">E67-D67</f>
        <v>-4</v>
      </c>
      <c r="G67" s="3">
        <v>27</v>
      </c>
      <c r="H67" s="3">
        <v>92</v>
      </c>
      <c r="I67">
        <v>29</v>
      </c>
      <c r="J67">
        <f t="shared" ref="J67:J81" si="3">I67-G67</f>
        <v>2</v>
      </c>
      <c r="K67">
        <v>66</v>
      </c>
      <c r="L67" t="s">
        <v>20</v>
      </c>
      <c r="M67">
        <v>0</v>
      </c>
      <c r="N67">
        <v>18</v>
      </c>
      <c r="O67">
        <v>8</v>
      </c>
      <c r="P67">
        <v>2</v>
      </c>
      <c r="Q67">
        <v>31</v>
      </c>
      <c r="R67">
        <v>10</v>
      </c>
      <c r="S67">
        <v>38</v>
      </c>
      <c r="T67">
        <v>10</v>
      </c>
      <c r="U67">
        <v>4</v>
      </c>
      <c r="V67">
        <v>4</v>
      </c>
      <c r="W67" s="4">
        <v>6</v>
      </c>
      <c r="X67">
        <v>8</v>
      </c>
      <c r="Y67">
        <v>1</v>
      </c>
      <c r="Z67">
        <v>23</v>
      </c>
      <c r="AA67">
        <v>4</v>
      </c>
    </row>
    <row r="68" spans="1:27" x14ac:dyDescent="0.3">
      <c r="A68">
        <v>407</v>
      </c>
      <c r="B68">
        <v>2</v>
      </c>
      <c r="C68">
        <v>2</v>
      </c>
      <c r="D68" s="3">
        <v>35</v>
      </c>
      <c r="E68" s="3">
        <v>41</v>
      </c>
      <c r="F68">
        <f t="shared" si="2"/>
        <v>6</v>
      </c>
      <c r="G68" s="3">
        <v>29</v>
      </c>
      <c r="H68" s="3">
        <v>97</v>
      </c>
      <c r="I68">
        <v>28</v>
      </c>
      <c r="J68">
        <f t="shared" si="3"/>
        <v>-1</v>
      </c>
      <c r="K68">
        <v>70</v>
      </c>
      <c r="L68" t="s">
        <v>21</v>
      </c>
      <c r="M68">
        <v>1</v>
      </c>
      <c r="N68">
        <v>18</v>
      </c>
      <c r="O68">
        <v>9</v>
      </c>
      <c r="P68">
        <v>4</v>
      </c>
      <c r="Q68">
        <v>31</v>
      </c>
      <c r="R68">
        <v>19</v>
      </c>
      <c r="S68">
        <v>33</v>
      </c>
      <c r="T68">
        <v>13</v>
      </c>
      <c r="U68">
        <v>3</v>
      </c>
      <c r="V68">
        <v>4</v>
      </c>
      <c r="W68" s="4">
        <v>10</v>
      </c>
      <c r="X68">
        <v>7</v>
      </c>
      <c r="Y68">
        <v>3</v>
      </c>
      <c r="Z68">
        <v>24</v>
      </c>
      <c r="AA68">
        <v>8</v>
      </c>
    </row>
    <row r="69" spans="1:27" x14ac:dyDescent="0.3">
      <c r="A69">
        <v>408</v>
      </c>
      <c r="B69">
        <v>2</v>
      </c>
      <c r="C69">
        <v>2</v>
      </c>
      <c r="D69" s="3">
        <v>39</v>
      </c>
      <c r="E69" s="3">
        <v>32</v>
      </c>
      <c r="F69">
        <f t="shared" si="2"/>
        <v>-7</v>
      </c>
      <c r="G69" s="3">
        <v>29</v>
      </c>
      <c r="H69" s="3">
        <v>95</v>
      </c>
      <c r="I69">
        <v>29</v>
      </c>
      <c r="J69">
        <f t="shared" si="3"/>
        <v>0</v>
      </c>
      <c r="K69">
        <v>66</v>
      </c>
      <c r="L69" t="s">
        <v>21</v>
      </c>
      <c r="M69">
        <v>1</v>
      </c>
      <c r="N69">
        <v>16</v>
      </c>
      <c r="O69">
        <v>8</v>
      </c>
      <c r="P69">
        <v>3</v>
      </c>
      <c r="Q69">
        <v>26</v>
      </c>
      <c r="R69">
        <v>21</v>
      </c>
      <c r="S69">
        <v>44</v>
      </c>
      <c r="T69">
        <v>12</v>
      </c>
      <c r="U69">
        <v>4</v>
      </c>
      <c r="V69">
        <v>3</v>
      </c>
      <c r="W69" s="4">
        <v>10</v>
      </c>
      <c r="X69">
        <v>9</v>
      </c>
      <c r="Y69">
        <v>0</v>
      </c>
      <c r="Z69">
        <v>29</v>
      </c>
      <c r="AA69">
        <v>5</v>
      </c>
    </row>
    <row r="70" spans="1:27" x14ac:dyDescent="0.3">
      <c r="A70">
        <v>409</v>
      </c>
      <c r="B70">
        <v>2</v>
      </c>
      <c r="C70">
        <v>2</v>
      </c>
      <c r="D70" s="3">
        <v>37</v>
      </c>
      <c r="E70" s="3">
        <v>35</v>
      </c>
      <c r="F70">
        <f t="shared" si="2"/>
        <v>-2</v>
      </c>
      <c r="G70" s="3">
        <v>30</v>
      </c>
      <c r="H70" s="3">
        <v>98</v>
      </c>
      <c r="I70">
        <v>30</v>
      </c>
      <c r="J70">
        <f t="shared" si="3"/>
        <v>0</v>
      </c>
      <c r="K70">
        <v>69</v>
      </c>
      <c r="L70" t="s">
        <v>21</v>
      </c>
      <c r="M70">
        <v>1</v>
      </c>
      <c r="N70">
        <v>19</v>
      </c>
      <c r="O70">
        <v>7</v>
      </c>
      <c r="P70">
        <v>5</v>
      </c>
      <c r="Q70">
        <v>29</v>
      </c>
      <c r="R70">
        <v>15</v>
      </c>
      <c r="S70">
        <v>30</v>
      </c>
      <c r="T70">
        <v>11</v>
      </c>
      <c r="U70">
        <v>3</v>
      </c>
      <c r="V70">
        <v>4</v>
      </c>
      <c r="W70" s="4">
        <v>12</v>
      </c>
      <c r="X70">
        <v>12</v>
      </c>
      <c r="Y70">
        <v>3</v>
      </c>
      <c r="Z70">
        <v>28</v>
      </c>
      <c r="AA70">
        <v>16</v>
      </c>
    </row>
    <row r="71" spans="1:27" x14ac:dyDescent="0.3">
      <c r="A71">
        <v>410</v>
      </c>
      <c r="B71">
        <v>2</v>
      </c>
      <c r="C71">
        <v>2</v>
      </c>
      <c r="D71" s="3">
        <v>36</v>
      </c>
      <c r="E71" s="3">
        <v>36</v>
      </c>
      <c r="F71">
        <f t="shared" si="2"/>
        <v>0</v>
      </c>
      <c r="G71" s="3">
        <v>30</v>
      </c>
      <c r="H71" s="3">
        <v>97</v>
      </c>
      <c r="I71">
        <v>30</v>
      </c>
      <c r="J71">
        <f t="shared" si="3"/>
        <v>0</v>
      </c>
      <c r="K71">
        <v>71</v>
      </c>
      <c r="L71" t="s">
        <v>21</v>
      </c>
      <c r="M71">
        <v>1</v>
      </c>
      <c r="N71">
        <v>16</v>
      </c>
      <c r="O71">
        <v>8.5</v>
      </c>
      <c r="P71">
        <v>1.5</v>
      </c>
      <c r="Q71">
        <v>15</v>
      </c>
      <c r="R71">
        <v>4</v>
      </c>
      <c r="S71">
        <v>38</v>
      </c>
      <c r="T71">
        <v>10</v>
      </c>
      <c r="U71">
        <v>4</v>
      </c>
      <c r="V71">
        <v>4</v>
      </c>
      <c r="W71" s="4">
        <v>10</v>
      </c>
      <c r="X71">
        <v>4</v>
      </c>
      <c r="Y71">
        <v>0</v>
      </c>
      <c r="Z71">
        <v>34</v>
      </c>
      <c r="AA71">
        <v>11</v>
      </c>
    </row>
    <row r="72" spans="1:27" x14ac:dyDescent="0.3">
      <c r="A72">
        <v>411</v>
      </c>
      <c r="B72">
        <v>2</v>
      </c>
      <c r="C72">
        <v>2</v>
      </c>
      <c r="D72" s="3">
        <v>38</v>
      </c>
      <c r="E72" s="3">
        <v>36</v>
      </c>
      <c r="F72">
        <f t="shared" si="2"/>
        <v>-2</v>
      </c>
      <c r="G72" s="3">
        <v>30</v>
      </c>
      <c r="H72" s="3">
        <v>97</v>
      </c>
      <c r="I72">
        <v>30</v>
      </c>
      <c r="J72">
        <f t="shared" si="3"/>
        <v>0</v>
      </c>
      <c r="K72">
        <v>63</v>
      </c>
      <c r="L72" t="s">
        <v>20</v>
      </c>
      <c r="M72">
        <v>0</v>
      </c>
      <c r="N72">
        <v>22</v>
      </c>
      <c r="O72">
        <v>7</v>
      </c>
      <c r="P72">
        <v>5</v>
      </c>
      <c r="Q72">
        <v>36</v>
      </c>
      <c r="R72">
        <v>10</v>
      </c>
      <c r="S72">
        <v>35</v>
      </c>
      <c r="T72">
        <v>12</v>
      </c>
      <c r="U72">
        <v>3</v>
      </c>
      <c r="V72">
        <v>2</v>
      </c>
      <c r="W72" s="4">
        <v>12</v>
      </c>
      <c r="X72">
        <v>8</v>
      </c>
      <c r="Y72">
        <v>4</v>
      </c>
      <c r="Z72">
        <v>14</v>
      </c>
      <c r="AA72">
        <v>9</v>
      </c>
    </row>
    <row r="73" spans="1:27" x14ac:dyDescent="0.3">
      <c r="A73">
        <v>412</v>
      </c>
      <c r="B73">
        <v>2</v>
      </c>
      <c r="C73">
        <v>2</v>
      </c>
      <c r="D73" s="3">
        <v>31</v>
      </c>
      <c r="E73" s="3">
        <v>30</v>
      </c>
      <c r="F73">
        <f t="shared" si="2"/>
        <v>-1</v>
      </c>
      <c r="G73" s="3">
        <v>29</v>
      </c>
      <c r="H73" s="3">
        <v>98</v>
      </c>
      <c r="I73">
        <v>30</v>
      </c>
      <c r="J73">
        <f t="shared" si="3"/>
        <v>1</v>
      </c>
      <c r="K73">
        <v>71</v>
      </c>
      <c r="L73" t="s">
        <v>20</v>
      </c>
      <c r="M73">
        <v>0</v>
      </c>
      <c r="N73">
        <v>20</v>
      </c>
      <c r="O73">
        <v>8</v>
      </c>
      <c r="P73">
        <v>1</v>
      </c>
      <c r="Q73">
        <v>27</v>
      </c>
      <c r="R73">
        <v>17</v>
      </c>
      <c r="S73">
        <v>24</v>
      </c>
      <c r="T73">
        <v>12</v>
      </c>
      <c r="U73">
        <v>5</v>
      </c>
      <c r="V73">
        <v>3</v>
      </c>
      <c r="W73" s="4">
        <v>12</v>
      </c>
      <c r="X73">
        <v>9</v>
      </c>
      <c r="Y73">
        <v>0</v>
      </c>
      <c r="Z73">
        <v>25</v>
      </c>
      <c r="AA73">
        <v>4</v>
      </c>
    </row>
    <row r="74" spans="1:27" x14ac:dyDescent="0.3">
      <c r="A74">
        <v>413.2</v>
      </c>
      <c r="B74">
        <v>2</v>
      </c>
      <c r="C74">
        <v>2</v>
      </c>
      <c r="D74" s="3">
        <v>28</v>
      </c>
      <c r="E74" s="3">
        <v>29</v>
      </c>
      <c r="F74">
        <f t="shared" si="2"/>
        <v>1</v>
      </c>
      <c r="G74" s="3">
        <v>30</v>
      </c>
      <c r="H74" s="3">
        <v>92</v>
      </c>
      <c r="I74">
        <v>28</v>
      </c>
      <c r="J74">
        <f t="shared" si="3"/>
        <v>-2</v>
      </c>
      <c r="K74">
        <v>80</v>
      </c>
      <c r="L74" t="s">
        <v>21</v>
      </c>
      <c r="M74">
        <v>1</v>
      </c>
      <c r="N74">
        <v>20</v>
      </c>
      <c r="O74">
        <v>9</v>
      </c>
      <c r="P74">
        <v>1</v>
      </c>
      <c r="Q74">
        <v>26</v>
      </c>
      <c r="R74">
        <v>7</v>
      </c>
      <c r="S74" t="s">
        <v>29</v>
      </c>
      <c r="T74" t="s">
        <v>29</v>
      </c>
      <c r="U74">
        <v>3</v>
      </c>
      <c r="V74">
        <v>3</v>
      </c>
      <c r="W74" s="4">
        <v>7</v>
      </c>
      <c r="X74">
        <v>9</v>
      </c>
      <c r="Y74">
        <v>1</v>
      </c>
      <c r="Z74">
        <v>35</v>
      </c>
      <c r="AA74">
        <v>7</v>
      </c>
    </row>
    <row r="75" spans="1:27" x14ac:dyDescent="0.3">
      <c r="A75">
        <v>414</v>
      </c>
      <c r="B75">
        <v>2</v>
      </c>
      <c r="C75">
        <v>2</v>
      </c>
      <c r="D75" s="3">
        <v>50</v>
      </c>
      <c r="E75" s="3">
        <v>50</v>
      </c>
      <c r="F75">
        <f t="shared" si="2"/>
        <v>0</v>
      </c>
      <c r="G75" s="3">
        <v>30</v>
      </c>
      <c r="H75" s="3">
        <v>100</v>
      </c>
      <c r="I75">
        <v>30</v>
      </c>
      <c r="J75">
        <f t="shared" si="3"/>
        <v>0</v>
      </c>
      <c r="K75">
        <v>64</v>
      </c>
      <c r="L75" t="s">
        <v>21</v>
      </c>
      <c r="M75">
        <v>1</v>
      </c>
      <c r="N75">
        <v>16</v>
      </c>
      <c r="O75">
        <v>9</v>
      </c>
      <c r="P75">
        <v>1</v>
      </c>
      <c r="Q75">
        <v>42</v>
      </c>
      <c r="R75">
        <v>7</v>
      </c>
      <c r="S75" s="19">
        <v>31</v>
      </c>
      <c r="T75" s="19">
        <v>11</v>
      </c>
      <c r="U75">
        <v>3</v>
      </c>
      <c r="V75">
        <v>5</v>
      </c>
      <c r="W75" s="4">
        <v>5</v>
      </c>
      <c r="X75">
        <v>8</v>
      </c>
      <c r="Y75">
        <v>1</v>
      </c>
      <c r="Z75">
        <v>17</v>
      </c>
      <c r="AA75">
        <v>8</v>
      </c>
    </row>
    <row r="76" spans="1:27" x14ac:dyDescent="0.3">
      <c r="A76">
        <v>415</v>
      </c>
      <c r="B76">
        <v>2</v>
      </c>
      <c r="C76">
        <v>2</v>
      </c>
      <c r="D76" s="3">
        <v>25</v>
      </c>
      <c r="E76" s="3">
        <v>28</v>
      </c>
      <c r="F76">
        <f t="shared" si="2"/>
        <v>3</v>
      </c>
      <c r="G76" s="3">
        <v>29</v>
      </c>
      <c r="H76" s="3">
        <v>93</v>
      </c>
      <c r="I76">
        <v>30</v>
      </c>
      <c r="J76">
        <f t="shared" si="3"/>
        <v>1</v>
      </c>
      <c r="K76">
        <v>69</v>
      </c>
      <c r="L76" t="s">
        <v>20</v>
      </c>
      <c r="M76">
        <v>0</v>
      </c>
      <c r="N76">
        <v>19</v>
      </c>
      <c r="O76">
        <v>8</v>
      </c>
      <c r="P76">
        <v>5</v>
      </c>
      <c r="Q76">
        <v>31</v>
      </c>
      <c r="R76">
        <v>11</v>
      </c>
      <c r="S76">
        <v>32</v>
      </c>
      <c r="T76">
        <v>19</v>
      </c>
      <c r="U76">
        <v>5</v>
      </c>
      <c r="V76">
        <v>2</v>
      </c>
      <c r="W76" s="4">
        <v>10</v>
      </c>
      <c r="X76">
        <v>11</v>
      </c>
      <c r="Y76">
        <v>2</v>
      </c>
      <c r="Z76">
        <v>18</v>
      </c>
      <c r="AA76">
        <v>9</v>
      </c>
    </row>
    <row r="77" spans="1:27" x14ac:dyDescent="0.3">
      <c r="A77">
        <v>416</v>
      </c>
      <c r="B77">
        <v>2</v>
      </c>
      <c r="C77">
        <v>2</v>
      </c>
      <c r="D77" s="3">
        <v>47</v>
      </c>
      <c r="E77" s="3">
        <v>40</v>
      </c>
      <c r="F77">
        <f t="shared" si="2"/>
        <v>-7</v>
      </c>
      <c r="G77" s="3">
        <v>29</v>
      </c>
      <c r="H77" s="3">
        <v>92</v>
      </c>
      <c r="I77">
        <v>29</v>
      </c>
      <c r="J77">
        <f t="shared" si="3"/>
        <v>0</v>
      </c>
      <c r="K77">
        <v>79</v>
      </c>
      <c r="L77" t="s">
        <v>21</v>
      </c>
      <c r="M77">
        <v>1</v>
      </c>
      <c r="N77">
        <v>20</v>
      </c>
      <c r="O77">
        <v>9</v>
      </c>
      <c r="P77">
        <v>2</v>
      </c>
      <c r="Q77">
        <v>34</v>
      </c>
      <c r="R77">
        <v>18</v>
      </c>
      <c r="S77">
        <v>39</v>
      </c>
      <c r="T77">
        <v>10</v>
      </c>
      <c r="U77">
        <v>4</v>
      </c>
      <c r="V77">
        <v>4</v>
      </c>
      <c r="W77" s="4">
        <v>6</v>
      </c>
      <c r="X77">
        <v>11</v>
      </c>
      <c r="Y77">
        <v>0</v>
      </c>
      <c r="Z77">
        <v>20</v>
      </c>
      <c r="AA77">
        <v>9</v>
      </c>
    </row>
    <row r="78" spans="1:27" x14ac:dyDescent="0.3">
      <c r="A78">
        <v>417</v>
      </c>
      <c r="B78">
        <v>2</v>
      </c>
      <c r="C78">
        <v>2</v>
      </c>
      <c r="D78" s="3">
        <v>35</v>
      </c>
      <c r="E78" s="3">
        <v>29</v>
      </c>
      <c r="F78">
        <f t="shared" si="2"/>
        <v>-6</v>
      </c>
      <c r="G78" s="3">
        <v>27</v>
      </c>
      <c r="H78" s="3">
        <v>94</v>
      </c>
      <c r="I78">
        <v>30</v>
      </c>
      <c r="J78">
        <f t="shared" si="3"/>
        <v>3</v>
      </c>
      <c r="K78">
        <v>75</v>
      </c>
      <c r="L78" t="s">
        <v>21</v>
      </c>
      <c r="M78">
        <v>1</v>
      </c>
      <c r="N78">
        <v>23</v>
      </c>
      <c r="O78">
        <v>8</v>
      </c>
      <c r="P78">
        <v>4</v>
      </c>
      <c r="Q78">
        <v>6</v>
      </c>
      <c r="R78">
        <v>5</v>
      </c>
      <c r="S78">
        <v>41</v>
      </c>
      <c r="T78">
        <v>10</v>
      </c>
      <c r="U78">
        <v>3</v>
      </c>
      <c r="V78">
        <v>3</v>
      </c>
      <c r="W78" s="4">
        <v>9</v>
      </c>
      <c r="X78">
        <v>10</v>
      </c>
      <c r="Y78">
        <v>1</v>
      </c>
      <c r="Z78">
        <v>24</v>
      </c>
      <c r="AA78">
        <v>9</v>
      </c>
    </row>
    <row r="79" spans="1:27" x14ac:dyDescent="0.3">
      <c r="A79">
        <v>418</v>
      </c>
      <c r="B79">
        <v>2</v>
      </c>
      <c r="C79">
        <v>2</v>
      </c>
      <c r="D79" s="3">
        <v>27</v>
      </c>
      <c r="E79" s="3">
        <v>27</v>
      </c>
      <c r="F79">
        <f t="shared" si="2"/>
        <v>0</v>
      </c>
      <c r="G79" s="3">
        <v>26</v>
      </c>
      <c r="H79" s="3">
        <v>84</v>
      </c>
      <c r="I79">
        <v>27</v>
      </c>
      <c r="J79">
        <f t="shared" si="3"/>
        <v>1</v>
      </c>
      <c r="K79">
        <v>79</v>
      </c>
      <c r="L79" t="s">
        <v>20</v>
      </c>
      <c r="M79">
        <v>0</v>
      </c>
      <c r="N79">
        <v>22</v>
      </c>
      <c r="O79">
        <v>7</v>
      </c>
      <c r="P79">
        <v>6</v>
      </c>
      <c r="Q79">
        <v>30</v>
      </c>
      <c r="R79">
        <v>4</v>
      </c>
      <c r="S79">
        <v>34</v>
      </c>
      <c r="T79">
        <v>14</v>
      </c>
      <c r="U79">
        <v>4</v>
      </c>
      <c r="V79">
        <v>2</v>
      </c>
      <c r="W79" s="4">
        <v>16</v>
      </c>
      <c r="X79">
        <v>10</v>
      </c>
      <c r="Y79">
        <v>0</v>
      </c>
      <c r="Z79">
        <v>21</v>
      </c>
      <c r="AA79">
        <v>13</v>
      </c>
    </row>
    <row r="80" spans="1:27" x14ac:dyDescent="0.3">
      <c r="A80">
        <v>419</v>
      </c>
      <c r="B80">
        <v>2</v>
      </c>
      <c r="C80">
        <v>2</v>
      </c>
      <c r="D80" s="3">
        <v>34</v>
      </c>
      <c r="E80" s="3">
        <v>33</v>
      </c>
      <c r="F80">
        <f t="shared" si="2"/>
        <v>-1</v>
      </c>
      <c r="G80" s="3">
        <v>26</v>
      </c>
      <c r="H80" s="3">
        <v>90</v>
      </c>
      <c r="I80">
        <v>27</v>
      </c>
      <c r="J80">
        <f t="shared" si="3"/>
        <v>1</v>
      </c>
      <c r="K80">
        <v>77</v>
      </c>
      <c r="L80" t="s">
        <v>21</v>
      </c>
      <c r="M80">
        <v>1</v>
      </c>
      <c r="N80">
        <v>18</v>
      </c>
      <c r="O80">
        <v>9</v>
      </c>
      <c r="P80">
        <v>3</v>
      </c>
      <c r="Q80">
        <v>23</v>
      </c>
      <c r="R80">
        <v>8</v>
      </c>
      <c r="S80">
        <v>38</v>
      </c>
      <c r="T80">
        <v>10</v>
      </c>
      <c r="U80">
        <v>5</v>
      </c>
      <c r="V80">
        <v>2</v>
      </c>
      <c r="W80" s="4">
        <v>9</v>
      </c>
      <c r="X80">
        <v>8</v>
      </c>
      <c r="Y80">
        <v>0</v>
      </c>
      <c r="Z80">
        <v>32</v>
      </c>
      <c r="AA80">
        <v>4</v>
      </c>
    </row>
    <row r="81" spans="1:27" x14ac:dyDescent="0.3">
      <c r="A81">
        <v>420</v>
      </c>
      <c r="B81">
        <v>2</v>
      </c>
      <c r="C81">
        <v>2</v>
      </c>
      <c r="D81" s="3">
        <v>33</v>
      </c>
      <c r="E81" s="3">
        <v>31</v>
      </c>
      <c r="F81">
        <f t="shared" si="2"/>
        <v>-2</v>
      </c>
      <c r="G81" s="3">
        <v>25</v>
      </c>
      <c r="H81" s="3">
        <v>81</v>
      </c>
      <c r="I81">
        <v>27</v>
      </c>
      <c r="J81">
        <f t="shared" si="3"/>
        <v>2</v>
      </c>
      <c r="K81">
        <v>77</v>
      </c>
      <c r="L81" t="s">
        <v>21</v>
      </c>
      <c r="M81">
        <v>1</v>
      </c>
      <c r="N81">
        <v>18.5</v>
      </c>
      <c r="O81">
        <v>8.5</v>
      </c>
      <c r="P81">
        <v>2</v>
      </c>
      <c r="Q81">
        <v>34</v>
      </c>
      <c r="R81">
        <v>18</v>
      </c>
      <c r="S81">
        <v>42</v>
      </c>
      <c r="T81">
        <v>10</v>
      </c>
      <c r="U81">
        <v>4</v>
      </c>
      <c r="V81">
        <v>3</v>
      </c>
      <c r="W81" s="4">
        <v>7</v>
      </c>
      <c r="X81">
        <v>7</v>
      </c>
      <c r="Y81">
        <v>1</v>
      </c>
      <c r="Z81">
        <v>22</v>
      </c>
      <c r="AA81">
        <v>14</v>
      </c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opLeftCell="A55" workbookViewId="0">
      <selection activeCell="R3" sqref="R3:V82"/>
    </sheetView>
  </sheetViews>
  <sheetFormatPr defaultRowHeight="14.4" x14ac:dyDescent="0.3"/>
  <sheetData>
    <row r="1" spans="1:24" x14ac:dyDescent="0.3">
      <c r="A1" s="1"/>
      <c r="B1" s="1"/>
      <c r="C1" s="1"/>
      <c r="D1" s="1" t="s">
        <v>68</v>
      </c>
      <c r="E1" s="1"/>
      <c r="F1" s="1"/>
      <c r="G1" s="1"/>
      <c r="H1" s="1"/>
      <c r="I1" s="1"/>
      <c r="J1" s="1"/>
      <c r="K1" s="1" t="s">
        <v>69</v>
      </c>
      <c r="L1" s="1"/>
      <c r="M1" s="1"/>
      <c r="N1" s="1"/>
      <c r="O1" s="1"/>
      <c r="P1" s="1"/>
      <c r="Q1" s="1"/>
      <c r="R1" s="1" t="s">
        <v>70</v>
      </c>
      <c r="S1" s="1"/>
      <c r="T1" s="1"/>
      <c r="U1" s="1"/>
      <c r="V1" s="1"/>
      <c r="W1" s="1"/>
      <c r="X1" s="1"/>
    </row>
    <row r="2" spans="1:24" x14ac:dyDescent="0.3">
      <c r="A2" s="1" t="s">
        <v>0</v>
      </c>
      <c r="B2" s="1" t="s">
        <v>71</v>
      </c>
      <c r="C2" s="1" t="s">
        <v>72</v>
      </c>
      <c r="D2" s="1" t="s">
        <v>73</v>
      </c>
      <c r="E2" s="1" t="s">
        <v>74</v>
      </c>
      <c r="F2" s="1" t="s">
        <v>75</v>
      </c>
      <c r="G2" s="1" t="s">
        <v>76</v>
      </c>
      <c r="H2" s="1" t="s">
        <v>77</v>
      </c>
      <c r="I2" s="1" t="s">
        <v>78</v>
      </c>
      <c r="J2" s="1" t="s">
        <v>79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  <c r="Q2" s="1" t="s">
        <v>79</v>
      </c>
      <c r="R2" s="1" t="s">
        <v>73</v>
      </c>
      <c r="S2" s="1" t="s">
        <v>74</v>
      </c>
      <c r="T2" s="1" t="s">
        <v>75</v>
      </c>
      <c r="U2" s="1" t="s">
        <v>76</v>
      </c>
      <c r="V2" s="1" t="s">
        <v>77</v>
      </c>
      <c r="W2" s="1" t="s">
        <v>78</v>
      </c>
      <c r="X2" s="1" t="s">
        <v>79</v>
      </c>
    </row>
    <row r="3" spans="1:24" x14ac:dyDescent="0.3">
      <c r="A3">
        <v>101.2</v>
      </c>
      <c r="B3" t="s">
        <v>80</v>
      </c>
      <c r="C3" t="s">
        <v>81</v>
      </c>
      <c r="D3">
        <v>5</v>
      </c>
      <c r="E3">
        <v>6</v>
      </c>
      <c r="F3">
        <v>7</v>
      </c>
      <c r="G3">
        <v>5</v>
      </c>
      <c r="H3">
        <v>10</v>
      </c>
      <c r="I3">
        <v>1</v>
      </c>
      <c r="J3">
        <f>SUM(D3,E3,F3,G3)+(H3)</f>
        <v>33</v>
      </c>
      <c r="K3">
        <v>5</v>
      </c>
      <c r="L3">
        <v>6</v>
      </c>
      <c r="M3">
        <v>6</v>
      </c>
      <c r="N3">
        <v>0</v>
      </c>
      <c r="O3">
        <v>10</v>
      </c>
      <c r="P3">
        <v>3</v>
      </c>
      <c r="Q3">
        <f>SUM(K3,L3,M3,N3)+(O3)</f>
        <v>27</v>
      </c>
      <c r="R3">
        <f>K3-D3</f>
        <v>0</v>
      </c>
      <c r="S3">
        <f>L3-E3</f>
        <v>0</v>
      </c>
      <c r="T3">
        <f>M3-F3</f>
        <v>-1</v>
      </c>
      <c r="U3">
        <f>N3-G3</f>
        <v>-5</v>
      </c>
      <c r="V3">
        <f>O3-H3</f>
        <v>0</v>
      </c>
      <c r="W3">
        <f>P3-I3</f>
        <v>2</v>
      </c>
      <c r="X3">
        <f>SUM(R3:V3)</f>
        <v>-6</v>
      </c>
    </row>
    <row r="4" spans="1:24" x14ac:dyDescent="0.3">
      <c r="A4">
        <v>102</v>
      </c>
      <c r="B4" t="s">
        <v>80</v>
      </c>
      <c r="C4" t="s">
        <v>81</v>
      </c>
      <c r="D4">
        <v>4</v>
      </c>
      <c r="E4">
        <v>7</v>
      </c>
      <c r="F4">
        <v>9</v>
      </c>
      <c r="G4">
        <v>7</v>
      </c>
      <c r="H4">
        <v>10</v>
      </c>
      <c r="I4">
        <v>2</v>
      </c>
      <c r="J4">
        <f>SUM(D4,E4,F4,G4)+(H4)</f>
        <v>37</v>
      </c>
      <c r="K4">
        <v>5</v>
      </c>
      <c r="L4">
        <v>4</v>
      </c>
      <c r="M4">
        <v>7</v>
      </c>
      <c r="N4">
        <v>6</v>
      </c>
      <c r="O4">
        <v>10</v>
      </c>
      <c r="P4">
        <v>1</v>
      </c>
      <c r="Q4">
        <f>SUM(K4,L4,M4,N4)+(O4)</f>
        <v>32</v>
      </c>
      <c r="R4">
        <f>K4-D4</f>
        <v>1</v>
      </c>
      <c r="S4">
        <f>L4-E4</f>
        <v>-3</v>
      </c>
      <c r="T4">
        <f>M4-F4</f>
        <v>-2</v>
      </c>
      <c r="U4">
        <f>N4-G4</f>
        <v>-1</v>
      </c>
      <c r="V4">
        <f>O4-H4</f>
        <v>0</v>
      </c>
      <c r="W4">
        <f>P4-I4</f>
        <v>-1</v>
      </c>
      <c r="X4">
        <f t="shared" ref="X4:X77" si="0">SUM(R4:V4)</f>
        <v>-5</v>
      </c>
    </row>
    <row r="5" spans="1:24" x14ac:dyDescent="0.3">
      <c r="A5">
        <v>103</v>
      </c>
      <c r="B5" t="s">
        <v>80</v>
      </c>
      <c r="C5" t="s">
        <v>81</v>
      </c>
      <c r="D5">
        <v>3</v>
      </c>
      <c r="E5">
        <v>5</v>
      </c>
      <c r="F5">
        <v>6</v>
      </c>
      <c r="G5">
        <v>2</v>
      </c>
      <c r="H5">
        <v>7</v>
      </c>
      <c r="I5">
        <v>0</v>
      </c>
      <c r="J5">
        <f>SUM(D5,E5,F5,G5)+(H5)</f>
        <v>23</v>
      </c>
      <c r="K5">
        <v>3</v>
      </c>
      <c r="L5">
        <v>4</v>
      </c>
      <c r="M5">
        <v>6</v>
      </c>
      <c r="N5">
        <v>6</v>
      </c>
      <c r="O5">
        <v>9</v>
      </c>
      <c r="P5">
        <v>0</v>
      </c>
      <c r="Q5">
        <f>SUM(K5,L5,M5,N5)+(O5)</f>
        <v>28</v>
      </c>
      <c r="R5">
        <f>K5-D5</f>
        <v>0</v>
      </c>
      <c r="S5">
        <f>L5-E5</f>
        <v>-1</v>
      </c>
      <c r="T5">
        <f>M5-F5</f>
        <v>0</v>
      </c>
      <c r="U5">
        <f>N5-G5</f>
        <v>4</v>
      </c>
      <c r="V5">
        <f>O5-H5</f>
        <v>2</v>
      </c>
      <c r="W5">
        <f>P5-I5</f>
        <v>0</v>
      </c>
      <c r="X5">
        <f t="shared" si="0"/>
        <v>5</v>
      </c>
    </row>
    <row r="6" spans="1:24" x14ac:dyDescent="0.3">
      <c r="A6">
        <v>104</v>
      </c>
      <c r="B6" t="s">
        <v>80</v>
      </c>
      <c r="C6" t="s">
        <v>81</v>
      </c>
      <c r="D6">
        <v>6</v>
      </c>
      <c r="E6">
        <v>6</v>
      </c>
      <c r="F6">
        <v>8</v>
      </c>
      <c r="G6">
        <v>5</v>
      </c>
      <c r="H6">
        <v>9</v>
      </c>
      <c r="I6">
        <v>0</v>
      </c>
      <c r="J6">
        <f>SUM(D6,E6,F6,G6)+(H6)</f>
        <v>34</v>
      </c>
      <c r="K6">
        <v>7</v>
      </c>
      <c r="L6">
        <v>8</v>
      </c>
      <c r="M6">
        <v>8</v>
      </c>
      <c r="N6">
        <v>7</v>
      </c>
      <c r="O6">
        <v>10</v>
      </c>
      <c r="P6">
        <v>0</v>
      </c>
      <c r="Q6">
        <f>SUM(K6,L6,M6,N6)+(O6)</f>
        <v>40</v>
      </c>
      <c r="R6">
        <f>K6-D6</f>
        <v>1</v>
      </c>
      <c r="S6">
        <f>L6-E6</f>
        <v>2</v>
      </c>
      <c r="T6">
        <f>M6-F6</f>
        <v>0</v>
      </c>
      <c r="U6">
        <f>N6-G6</f>
        <v>2</v>
      </c>
      <c r="V6">
        <f>O6-H6</f>
        <v>1</v>
      </c>
      <c r="W6">
        <f>P6-I6</f>
        <v>0</v>
      </c>
      <c r="X6">
        <f t="shared" si="0"/>
        <v>6</v>
      </c>
    </row>
    <row r="7" spans="1:24" x14ac:dyDescent="0.3">
      <c r="A7">
        <v>105</v>
      </c>
      <c r="B7" t="s">
        <v>80</v>
      </c>
      <c r="C7" t="s">
        <v>81</v>
      </c>
      <c r="D7">
        <v>6</v>
      </c>
      <c r="E7">
        <v>7</v>
      </c>
      <c r="F7">
        <v>6</v>
      </c>
      <c r="G7">
        <v>6</v>
      </c>
      <c r="H7">
        <v>10</v>
      </c>
      <c r="I7">
        <v>0</v>
      </c>
      <c r="J7">
        <f>SUM(D7,E7,F7,G7)+(H7)</f>
        <v>35</v>
      </c>
      <c r="K7">
        <v>5</v>
      </c>
      <c r="L7">
        <v>7</v>
      </c>
      <c r="M7">
        <v>8</v>
      </c>
      <c r="N7">
        <v>4</v>
      </c>
      <c r="O7">
        <v>10</v>
      </c>
      <c r="P7">
        <v>0</v>
      </c>
      <c r="Q7">
        <f>SUM(K7,L7,M7,N7)+(O7)</f>
        <v>34</v>
      </c>
      <c r="R7">
        <f>K7-D7</f>
        <v>-1</v>
      </c>
      <c r="S7">
        <f>L7-E7</f>
        <v>0</v>
      </c>
      <c r="T7">
        <f>M7-F7</f>
        <v>2</v>
      </c>
      <c r="U7">
        <f>N7-G7</f>
        <v>-2</v>
      </c>
      <c r="V7">
        <f>O7-H7</f>
        <v>0</v>
      </c>
      <c r="W7">
        <f>P7-I7</f>
        <v>0</v>
      </c>
      <c r="X7">
        <f t="shared" si="0"/>
        <v>-1</v>
      </c>
    </row>
    <row r="8" spans="1:24" x14ac:dyDescent="0.3">
      <c r="A8">
        <v>106</v>
      </c>
      <c r="B8" t="s">
        <v>80</v>
      </c>
      <c r="C8" t="s">
        <v>81</v>
      </c>
      <c r="D8">
        <v>5</v>
      </c>
      <c r="E8">
        <v>6</v>
      </c>
      <c r="F8">
        <v>7</v>
      </c>
      <c r="G8">
        <v>5</v>
      </c>
      <c r="H8">
        <v>10</v>
      </c>
      <c r="I8">
        <v>0</v>
      </c>
      <c r="J8">
        <f>SUM(D8,E8,F8,G8)+(H8)</f>
        <v>33</v>
      </c>
      <c r="K8">
        <v>5</v>
      </c>
      <c r="L8">
        <v>6</v>
      </c>
      <c r="M8">
        <v>7</v>
      </c>
      <c r="N8">
        <v>5</v>
      </c>
      <c r="O8">
        <v>10</v>
      </c>
      <c r="P8">
        <v>0</v>
      </c>
      <c r="Q8">
        <f>SUM(K8,L8,M8,N8)+(O8)</f>
        <v>33</v>
      </c>
      <c r="R8">
        <f>K8-D8</f>
        <v>0</v>
      </c>
      <c r="S8">
        <f>L8-E8</f>
        <v>0</v>
      </c>
      <c r="T8">
        <f>M8-F8</f>
        <v>0</v>
      </c>
      <c r="U8">
        <f>N8-G8</f>
        <v>0</v>
      </c>
      <c r="V8">
        <f>O8-H8</f>
        <v>0</v>
      </c>
      <c r="W8">
        <f>P8-I8</f>
        <v>0</v>
      </c>
      <c r="X8">
        <f t="shared" si="0"/>
        <v>0</v>
      </c>
    </row>
    <row r="9" spans="1:24" x14ac:dyDescent="0.3">
      <c r="A9">
        <v>107</v>
      </c>
      <c r="B9" t="s">
        <v>80</v>
      </c>
      <c r="C9" t="s">
        <v>81</v>
      </c>
      <c r="D9">
        <v>6</v>
      </c>
      <c r="E9">
        <v>7</v>
      </c>
      <c r="F9">
        <v>7</v>
      </c>
      <c r="G9">
        <v>8</v>
      </c>
      <c r="H9">
        <v>10</v>
      </c>
      <c r="I9">
        <v>0</v>
      </c>
      <c r="J9">
        <f>SUM(D9,E9,F9,G9)+(H9)</f>
        <v>38</v>
      </c>
      <c r="K9">
        <v>5</v>
      </c>
      <c r="L9">
        <v>8</v>
      </c>
      <c r="M9">
        <v>9</v>
      </c>
      <c r="N9">
        <v>6</v>
      </c>
      <c r="O9">
        <v>9</v>
      </c>
      <c r="P9">
        <v>1</v>
      </c>
      <c r="Q9">
        <f>SUM(K9,L9,M9,N9)+(O9)</f>
        <v>37</v>
      </c>
      <c r="R9">
        <f>K9-D9</f>
        <v>-1</v>
      </c>
      <c r="S9">
        <f>L9-E9</f>
        <v>1</v>
      </c>
      <c r="T9">
        <f>M9-F9</f>
        <v>2</v>
      </c>
      <c r="U9">
        <f>N9-G9</f>
        <v>-2</v>
      </c>
      <c r="V9">
        <f>O9-H9</f>
        <v>-1</v>
      </c>
      <c r="W9">
        <f>P9-I9</f>
        <v>1</v>
      </c>
      <c r="X9">
        <f t="shared" si="0"/>
        <v>-1</v>
      </c>
    </row>
    <row r="10" spans="1:24" x14ac:dyDescent="0.3">
      <c r="A10">
        <v>108</v>
      </c>
      <c r="B10" t="s">
        <v>80</v>
      </c>
      <c r="C10" t="s">
        <v>81</v>
      </c>
      <c r="D10">
        <v>4</v>
      </c>
      <c r="E10">
        <v>7</v>
      </c>
      <c r="F10">
        <v>9</v>
      </c>
      <c r="G10">
        <v>5</v>
      </c>
      <c r="H10">
        <v>10</v>
      </c>
      <c r="I10">
        <v>2</v>
      </c>
      <c r="J10">
        <f>SUM(D10,E10,F10,G10)+(H10)</f>
        <v>35</v>
      </c>
      <c r="K10">
        <v>6</v>
      </c>
      <c r="L10">
        <v>6</v>
      </c>
      <c r="M10">
        <v>10</v>
      </c>
      <c r="N10">
        <v>6</v>
      </c>
      <c r="O10">
        <v>10</v>
      </c>
      <c r="P10">
        <v>1</v>
      </c>
      <c r="Q10">
        <f>SUM(K10,L10,M10,N10)+(O10)</f>
        <v>38</v>
      </c>
      <c r="R10">
        <f>K10-D10</f>
        <v>2</v>
      </c>
      <c r="S10">
        <f>L10-E10</f>
        <v>-1</v>
      </c>
      <c r="T10">
        <f>M10-F10</f>
        <v>1</v>
      </c>
      <c r="U10">
        <f>N10-G10</f>
        <v>1</v>
      </c>
      <c r="V10">
        <f>O10-H10</f>
        <v>0</v>
      </c>
      <c r="W10">
        <f>P10-I10</f>
        <v>-1</v>
      </c>
      <c r="X10">
        <f t="shared" si="0"/>
        <v>3</v>
      </c>
    </row>
    <row r="11" spans="1:24" x14ac:dyDescent="0.3">
      <c r="A11">
        <v>109</v>
      </c>
      <c r="B11" t="s">
        <v>80</v>
      </c>
      <c r="C11" t="s">
        <v>81</v>
      </c>
      <c r="D11">
        <v>5</v>
      </c>
      <c r="E11">
        <v>6</v>
      </c>
      <c r="F11">
        <v>8</v>
      </c>
      <c r="G11">
        <v>6</v>
      </c>
      <c r="H11">
        <v>10</v>
      </c>
      <c r="I11">
        <v>0</v>
      </c>
      <c r="J11">
        <f>SUM(D11,E11,F11,G11)+(H11)</f>
        <v>35</v>
      </c>
      <c r="K11">
        <v>7</v>
      </c>
      <c r="L11">
        <v>8</v>
      </c>
      <c r="M11">
        <v>9</v>
      </c>
      <c r="N11">
        <v>7</v>
      </c>
      <c r="O11">
        <v>10</v>
      </c>
      <c r="P11">
        <v>0</v>
      </c>
      <c r="Q11">
        <f>SUM(K11,L11,M11,N11)+(O11)</f>
        <v>41</v>
      </c>
      <c r="R11">
        <f>K11-D11</f>
        <v>2</v>
      </c>
      <c r="S11">
        <f>L11-E11</f>
        <v>2</v>
      </c>
      <c r="T11">
        <f>M11-F11</f>
        <v>1</v>
      </c>
      <c r="U11">
        <f>N11-G11</f>
        <v>1</v>
      </c>
      <c r="V11">
        <f>O11-H11</f>
        <v>0</v>
      </c>
      <c r="W11">
        <f>P11-I11</f>
        <v>0</v>
      </c>
      <c r="X11">
        <f t="shared" si="0"/>
        <v>6</v>
      </c>
    </row>
    <row r="12" spans="1:24" x14ac:dyDescent="0.3">
      <c r="A12">
        <v>110</v>
      </c>
      <c r="B12" t="s">
        <v>80</v>
      </c>
      <c r="C12" t="s">
        <v>81</v>
      </c>
      <c r="D12">
        <v>6</v>
      </c>
      <c r="E12">
        <v>8</v>
      </c>
      <c r="F12">
        <v>8</v>
      </c>
      <c r="G12">
        <v>8</v>
      </c>
      <c r="H12">
        <v>10</v>
      </c>
      <c r="I12">
        <v>0</v>
      </c>
      <c r="J12">
        <f>SUM(D12,E12,F12,G12)+(H12)</f>
        <v>40</v>
      </c>
      <c r="K12">
        <v>5</v>
      </c>
      <c r="L12">
        <v>7</v>
      </c>
      <c r="M12">
        <v>9</v>
      </c>
      <c r="N12">
        <v>8</v>
      </c>
      <c r="O12">
        <v>9</v>
      </c>
      <c r="P12">
        <v>0</v>
      </c>
      <c r="Q12">
        <f>SUM(K12,L12,M12,N12)+(O12)</f>
        <v>38</v>
      </c>
      <c r="R12">
        <f>K12-D12</f>
        <v>-1</v>
      </c>
      <c r="S12">
        <f>L12-E12</f>
        <v>-1</v>
      </c>
      <c r="T12">
        <f>M12-F12</f>
        <v>1</v>
      </c>
      <c r="U12">
        <f>N12-G12</f>
        <v>0</v>
      </c>
      <c r="V12">
        <f>O12-H12</f>
        <v>-1</v>
      </c>
      <c r="W12">
        <f>P12-I12</f>
        <v>0</v>
      </c>
      <c r="X12">
        <f t="shared" si="0"/>
        <v>-2</v>
      </c>
    </row>
    <row r="13" spans="1:24" x14ac:dyDescent="0.3">
      <c r="A13">
        <v>111</v>
      </c>
      <c r="B13" t="s">
        <v>80</v>
      </c>
      <c r="C13" t="s">
        <v>81</v>
      </c>
      <c r="D13">
        <v>5</v>
      </c>
      <c r="E13">
        <v>6</v>
      </c>
      <c r="F13">
        <v>9</v>
      </c>
      <c r="G13">
        <v>8</v>
      </c>
      <c r="H13">
        <v>10</v>
      </c>
      <c r="I13">
        <v>0</v>
      </c>
      <c r="J13">
        <f>SUM(D13,E13,F13,G13)+(H13)</f>
        <v>38</v>
      </c>
      <c r="K13">
        <v>3</v>
      </c>
      <c r="L13">
        <v>8</v>
      </c>
      <c r="M13">
        <v>9</v>
      </c>
      <c r="N13">
        <v>4</v>
      </c>
      <c r="O13">
        <v>10</v>
      </c>
      <c r="P13">
        <v>0</v>
      </c>
      <c r="Q13">
        <f>SUM(K13,L13,M13,N13)+(O13)</f>
        <v>34</v>
      </c>
      <c r="R13">
        <f>K13-D13</f>
        <v>-2</v>
      </c>
      <c r="S13">
        <f>L13-E13</f>
        <v>2</v>
      </c>
      <c r="T13">
        <f>M13-F13</f>
        <v>0</v>
      </c>
      <c r="U13">
        <f>N13-G13</f>
        <v>-4</v>
      </c>
      <c r="V13">
        <f>O13-H13</f>
        <v>0</v>
      </c>
      <c r="W13">
        <f>P13-I13</f>
        <v>0</v>
      </c>
      <c r="X13">
        <f t="shared" si="0"/>
        <v>-4</v>
      </c>
    </row>
    <row r="14" spans="1:24" x14ac:dyDescent="0.3">
      <c r="A14">
        <v>112</v>
      </c>
      <c r="B14" t="s">
        <v>80</v>
      </c>
      <c r="C14" t="s">
        <v>81</v>
      </c>
      <c r="D14">
        <v>5</v>
      </c>
      <c r="E14">
        <v>6</v>
      </c>
      <c r="F14">
        <v>10</v>
      </c>
      <c r="G14">
        <v>7</v>
      </c>
      <c r="H14">
        <v>10</v>
      </c>
      <c r="I14">
        <v>0</v>
      </c>
      <c r="J14">
        <f>SUM(D14,E14,F14,G14)+(H14)</f>
        <v>38</v>
      </c>
      <c r="K14">
        <v>4</v>
      </c>
      <c r="L14">
        <v>6</v>
      </c>
      <c r="M14">
        <v>9</v>
      </c>
      <c r="N14">
        <v>7</v>
      </c>
      <c r="O14">
        <v>10</v>
      </c>
      <c r="P14">
        <v>0</v>
      </c>
      <c r="Q14">
        <f>SUM(K14,L14,M14,N14)+(O14)</f>
        <v>36</v>
      </c>
      <c r="R14">
        <f>K14-D14</f>
        <v>-1</v>
      </c>
      <c r="S14">
        <f>L14-E14</f>
        <v>0</v>
      </c>
      <c r="T14">
        <f>M14-F14</f>
        <v>-1</v>
      </c>
      <c r="U14">
        <f>N14-G14</f>
        <v>0</v>
      </c>
      <c r="V14">
        <f>O14-H14</f>
        <v>0</v>
      </c>
      <c r="W14">
        <f>P14-I14</f>
        <v>0</v>
      </c>
      <c r="X14">
        <f t="shared" si="0"/>
        <v>-2</v>
      </c>
    </row>
    <row r="15" spans="1:24" x14ac:dyDescent="0.3">
      <c r="A15">
        <v>113</v>
      </c>
      <c r="B15" t="s">
        <v>80</v>
      </c>
      <c r="C15" t="s">
        <v>81</v>
      </c>
      <c r="D15">
        <v>3</v>
      </c>
      <c r="E15">
        <v>6</v>
      </c>
      <c r="F15">
        <v>9</v>
      </c>
      <c r="G15">
        <v>4</v>
      </c>
      <c r="H15">
        <v>10</v>
      </c>
      <c r="I15">
        <v>0</v>
      </c>
      <c r="J15">
        <f>SUM(D15,E15,F15,G15)+(H15)</f>
        <v>32</v>
      </c>
      <c r="K15">
        <v>4</v>
      </c>
      <c r="L15">
        <v>6</v>
      </c>
      <c r="M15">
        <v>7</v>
      </c>
      <c r="N15">
        <v>6</v>
      </c>
      <c r="O15">
        <v>10</v>
      </c>
      <c r="P15">
        <v>2</v>
      </c>
      <c r="Q15">
        <f>SUM(K15,L15,M15,N15)+(O15)</f>
        <v>33</v>
      </c>
      <c r="R15">
        <f>K15-D15</f>
        <v>1</v>
      </c>
      <c r="S15">
        <f>L15-E15</f>
        <v>0</v>
      </c>
      <c r="T15">
        <f>M15-F15</f>
        <v>-2</v>
      </c>
      <c r="U15">
        <f>N15-G15</f>
        <v>2</v>
      </c>
      <c r="V15">
        <f>O15-H15</f>
        <v>0</v>
      </c>
      <c r="W15">
        <f>P15-I15</f>
        <v>2</v>
      </c>
      <c r="X15">
        <f t="shared" si="0"/>
        <v>1</v>
      </c>
    </row>
    <row r="16" spans="1:24" x14ac:dyDescent="0.3">
      <c r="A16">
        <v>114</v>
      </c>
      <c r="B16" t="s">
        <v>80</v>
      </c>
      <c r="C16" t="s">
        <v>81</v>
      </c>
      <c r="D16">
        <v>4</v>
      </c>
      <c r="E16">
        <v>8</v>
      </c>
      <c r="F16">
        <v>8</v>
      </c>
      <c r="G16">
        <v>6</v>
      </c>
      <c r="H16">
        <v>10</v>
      </c>
      <c r="I16">
        <v>0</v>
      </c>
      <c r="J16">
        <f>SUM(D16,E16,F16,G16)+(H16)</f>
        <v>36</v>
      </c>
      <c r="K16">
        <v>4</v>
      </c>
      <c r="L16">
        <v>6</v>
      </c>
      <c r="M16">
        <v>9</v>
      </c>
      <c r="N16">
        <v>8</v>
      </c>
      <c r="O16">
        <v>10</v>
      </c>
      <c r="P16">
        <v>1</v>
      </c>
      <c r="Q16">
        <f>SUM(K16,L16,M16,N16)+(O16)</f>
        <v>37</v>
      </c>
      <c r="R16">
        <f>K16-D16</f>
        <v>0</v>
      </c>
      <c r="S16">
        <f>L16-E16</f>
        <v>-2</v>
      </c>
      <c r="T16">
        <f>M16-F16</f>
        <v>1</v>
      </c>
      <c r="U16">
        <f>N16-G16</f>
        <v>2</v>
      </c>
      <c r="V16">
        <f>O16-H16</f>
        <v>0</v>
      </c>
      <c r="W16">
        <f>P16-I16</f>
        <v>1</v>
      </c>
      <c r="X16">
        <f t="shared" si="0"/>
        <v>1</v>
      </c>
    </row>
    <row r="17" spans="1:24" x14ac:dyDescent="0.3">
      <c r="A17">
        <v>115</v>
      </c>
      <c r="B17" t="s">
        <v>80</v>
      </c>
      <c r="C17" t="s">
        <v>81</v>
      </c>
      <c r="D17">
        <v>4</v>
      </c>
      <c r="E17">
        <v>7</v>
      </c>
      <c r="F17">
        <v>6</v>
      </c>
      <c r="G17">
        <v>6</v>
      </c>
      <c r="H17">
        <v>10</v>
      </c>
      <c r="I17">
        <v>1</v>
      </c>
      <c r="J17">
        <f>SUM(D17,E17,F17,G17)+(H17)</f>
        <v>33</v>
      </c>
      <c r="K17">
        <v>5</v>
      </c>
      <c r="L17">
        <v>8</v>
      </c>
      <c r="M17">
        <v>7</v>
      </c>
      <c r="N17">
        <v>7</v>
      </c>
      <c r="O17">
        <v>10</v>
      </c>
      <c r="P17">
        <v>4</v>
      </c>
      <c r="Q17">
        <f>SUM(K17,L17,M17,N17)+(O17)</f>
        <v>37</v>
      </c>
      <c r="R17">
        <f>K17-D17</f>
        <v>1</v>
      </c>
      <c r="S17">
        <f>L17-E17</f>
        <v>1</v>
      </c>
      <c r="T17">
        <f>M17-F17</f>
        <v>1</v>
      </c>
      <c r="U17">
        <f>N17-G17</f>
        <v>1</v>
      </c>
      <c r="V17">
        <f>O17-H17</f>
        <v>0</v>
      </c>
      <c r="W17">
        <f>P17-I17</f>
        <v>3</v>
      </c>
      <c r="X17">
        <f t="shared" si="0"/>
        <v>4</v>
      </c>
    </row>
    <row r="18" spans="1:24" x14ac:dyDescent="0.3">
      <c r="A18">
        <v>116</v>
      </c>
      <c r="B18" t="s">
        <v>80</v>
      </c>
      <c r="C18" t="s">
        <v>81</v>
      </c>
      <c r="D18">
        <v>4</v>
      </c>
      <c r="E18">
        <v>5</v>
      </c>
      <c r="F18">
        <v>8</v>
      </c>
      <c r="G18">
        <v>8</v>
      </c>
      <c r="H18">
        <v>10</v>
      </c>
      <c r="I18">
        <v>0</v>
      </c>
      <c r="J18">
        <f>SUM(D18,E18,F18,G18)+(H18)</f>
        <v>35</v>
      </c>
      <c r="K18">
        <v>2</v>
      </c>
      <c r="L18">
        <v>6</v>
      </c>
      <c r="M18">
        <v>7</v>
      </c>
      <c r="N18">
        <v>5</v>
      </c>
      <c r="O18">
        <v>10</v>
      </c>
      <c r="P18">
        <v>0</v>
      </c>
      <c r="Q18">
        <f>SUM(K18,L18,M18,N18)+(O18)</f>
        <v>30</v>
      </c>
      <c r="R18">
        <f>K18-D18</f>
        <v>-2</v>
      </c>
      <c r="S18">
        <f>L18-E18</f>
        <v>1</v>
      </c>
      <c r="T18">
        <f>M18-F18</f>
        <v>-1</v>
      </c>
      <c r="U18">
        <f>N18-G18</f>
        <v>-3</v>
      </c>
      <c r="V18">
        <f>O18-H18</f>
        <v>0</v>
      </c>
      <c r="W18">
        <f>P18-I18</f>
        <v>0</v>
      </c>
      <c r="X18">
        <f t="shared" si="0"/>
        <v>-5</v>
      </c>
    </row>
    <row r="19" spans="1:24" x14ac:dyDescent="0.3">
      <c r="A19">
        <v>117</v>
      </c>
      <c r="B19" t="s">
        <v>80</v>
      </c>
      <c r="C19" t="s">
        <v>81</v>
      </c>
      <c r="D19">
        <v>5</v>
      </c>
      <c r="E19">
        <v>6</v>
      </c>
      <c r="F19">
        <v>8</v>
      </c>
      <c r="G19">
        <v>6</v>
      </c>
      <c r="H19">
        <v>10</v>
      </c>
      <c r="I19">
        <v>0</v>
      </c>
      <c r="J19">
        <f>SUM(D19,E19,F19,G19)+(H19)</f>
        <v>35</v>
      </c>
      <c r="K19">
        <v>3</v>
      </c>
      <c r="L19">
        <v>7</v>
      </c>
      <c r="M19">
        <v>8</v>
      </c>
      <c r="N19">
        <v>5</v>
      </c>
      <c r="O19">
        <v>10</v>
      </c>
      <c r="P19">
        <v>1</v>
      </c>
      <c r="Q19">
        <f>SUM(K19,L19,M19,N19)+(O19)</f>
        <v>33</v>
      </c>
      <c r="R19">
        <f>K19-D19</f>
        <v>-2</v>
      </c>
      <c r="S19">
        <f>L19-E19</f>
        <v>1</v>
      </c>
      <c r="T19">
        <f>M19-F19</f>
        <v>0</v>
      </c>
      <c r="U19">
        <f>N19-G19</f>
        <v>-1</v>
      </c>
      <c r="V19">
        <f>O19-H19</f>
        <v>0</v>
      </c>
      <c r="W19">
        <f>P19-I19</f>
        <v>1</v>
      </c>
      <c r="X19">
        <f t="shared" si="0"/>
        <v>-2</v>
      </c>
    </row>
    <row r="20" spans="1:24" x14ac:dyDescent="0.3">
      <c r="A20">
        <v>118</v>
      </c>
      <c r="B20" t="s">
        <v>80</v>
      </c>
      <c r="C20" t="s">
        <v>81</v>
      </c>
      <c r="D20">
        <v>4</v>
      </c>
      <c r="E20">
        <v>8</v>
      </c>
      <c r="F20">
        <v>6</v>
      </c>
      <c r="G20">
        <v>6</v>
      </c>
      <c r="H20">
        <v>10</v>
      </c>
      <c r="I20">
        <v>0</v>
      </c>
      <c r="J20">
        <f>SUM(D20,E20,F20,G20)+(H20)</f>
        <v>34</v>
      </c>
      <c r="K20">
        <v>7</v>
      </c>
      <c r="L20">
        <v>7</v>
      </c>
      <c r="M20">
        <v>8</v>
      </c>
      <c r="N20">
        <v>5</v>
      </c>
      <c r="O20">
        <v>10</v>
      </c>
      <c r="P20">
        <v>0</v>
      </c>
      <c r="Q20">
        <f>SUM(K20,L20,M20,N20)+(O20)</f>
        <v>37</v>
      </c>
      <c r="R20">
        <f>K20-D20</f>
        <v>3</v>
      </c>
      <c r="S20">
        <f>L20-E20</f>
        <v>-1</v>
      </c>
      <c r="T20">
        <f>M20-F20</f>
        <v>2</v>
      </c>
      <c r="U20">
        <f>N20-G20</f>
        <v>-1</v>
      </c>
      <c r="V20">
        <f>O20-H20</f>
        <v>0</v>
      </c>
      <c r="W20">
        <f>P20-I20</f>
        <v>0</v>
      </c>
      <c r="X20">
        <f t="shared" si="0"/>
        <v>3</v>
      </c>
    </row>
    <row r="21" spans="1:24" x14ac:dyDescent="0.3">
      <c r="A21">
        <v>119</v>
      </c>
      <c r="B21" t="s">
        <v>80</v>
      </c>
      <c r="C21" t="s">
        <v>81</v>
      </c>
      <c r="D21">
        <v>5</v>
      </c>
      <c r="E21">
        <v>6</v>
      </c>
      <c r="F21">
        <v>7</v>
      </c>
      <c r="G21">
        <v>4</v>
      </c>
      <c r="H21">
        <v>10</v>
      </c>
      <c r="I21">
        <v>0</v>
      </c>
      <c r="J21">
        <f>SUM(D21,E21,F21,G21)+(H21)</f>
        <v>32</v>
      </c>
      <c r="K21">
        <v>2</v>
      </c>
      <c r="L21">
        <v>5</v>
      </c>
      <c r="M21">
        <v>8</v>
      </c>
      <c r="N21">
        <v>3</v>
      </c>
      <c r="O21">
        <v>8</v>
      </c>
      <c r="P21">
        <v>1</v>
      </c>
      <c r="Q21">
        <f>SUM(K21,L21,M21,N21)+(O21)</f>
        <v>26</v>
      </c>
      <c r="R21">
        <f>K21-D21</f>
        <v>-3</v>
      </c>
      <c r="S21">
        <f>L21-E21</f>
        <v>-1</v>
      </c>
      <c r="T21">
        <f>M21-F21</f>
        <v>1</v>
      </c>
      <c r="U21">
        <f>N21-G21</f>
        <v>-1</v>
      </c>
      <c r="V21">
        <f>O21-H21</f>
        <v>-2</v>
      </c>
      <c r="W21">
        <f>P21-I21</f>
        <v>1</v>
      </c>
      <c r="X21">
        <f t="shared" si="0"/>
        <v>-6</v>
      </c>
    </row>
    <row r="22" spans="1:24" x14ac:dyDescent="0.3">
      <c r="A22">
        <v>120</v>
      </c>
      <c r="B22" t="s">
        <v>80</v>
      </c>
      <c r="C22" t="s">
        <v>81</v>
      </c>
      <c r="D22">
        <v>2</v>
      </c>
      <c r="E22">
        <v>6</v>
      </c>
      <c r="F22">
        <v>5</v>
      </c>
      <c r="G22">
        <v>4</v>
      </c>
      <c r="H22">
        <v>10</v>
      </c>
      <c r="I22">
        <v>0</v>
      </c>
      <c r="J22">
        <f>SUM(D22,E22,F22,G22)+(H22)</f>
        <v>27</v>
      </c>
      <c r="K22">
        <v>3</v>
      </c>
      <c r="L22">
        <v>6</v>
      </c>
      <c r="M22">
        <v>9</v>
      </c>
      <c r="N22">
        <v>5</v>
      </c>
      <c r="O22">
        <v>10</v>
      </c>
      <c r="P22">
        <v>0</v>
      </c>
      <c r="Q22">
        <f>SUM(K22,L22,M22,N22)+(O22)</f>
        <v>33</v>
      </c>
      <c r="R22">
        <f>K22-D22</f>
        <v>1</v>
      </c>
      <c r="S22">
        <f>L22-E22</f>
        <v>0</v>
      </c>
      <c r="T22">
        <f>M22-F22</f>
        <v>4</v>
      </c>
      <c r="U22">
        <f>N22-G22</f>
        <v>1</v>
      </c>
      <c r="V22">
        <f>O22-H22</f>
        <v>0</v>
      </c>
      <c r="W22">
        <f>P22-I22</f>
        <v>0</v>
      </c>
      <c r="X22">
        <f t="shared" si="0"/>
        <v>6</v>
      </c>
    </row>
    <row r="23" spans="1:24" x14ac:dyDescent="0.3">
      <c r="A23">
        <v>201</v>
      </c>
      <c r="B23" t="s">
        <v>82</v>
      </c>
      <c r="C23" t="s">
        <v>81</v>
      </c>
      <c r="D23">
        <v>6</v>
      </c>
      <c r="E23">
        <v>6</v>
      </c>
      <c r="F23">
        <v>7</v>
      </c>
      <c r="G23">
        <v>5</v>
      </c>
      <c r="H23">
        <v>10</v>
      </c>
      <c r="I23">
        <v>0</v>
      </c>
      <c r="J23">
        <f>SUM(D23,E23,F23,G23)+(H23)</f>
        <v>34</v>
      </c>
      <c r="K23">
        <v>3</v>
      </c>
      <c r="L23">
        <v>3</v>
      </c>
      <c r="M23">
        <v>8</v>
      </c>
      <c r="N23">
        <v>8</v>
      </c>
      <c r="O23">
        <v>10</v>
      </c>
      <c r="P23">
        <v>1</v>
      </c>
      <c r="Q23">
        <f>SUM(K23,L23,M23,N23)+(O23)</f>
        <v>32</v>
      </c>
      <c r="R23">
        <f>K23-D23</f>
        <v>-3</v>
      </c>
      <c r="S23">
        <f>L23-E23</f>
        <v>-3</v>
      </c>
      <c r="T23">
        <f>M23-F23</f>
        <v>1</v>
      </c>
      <c r="U23">
        <f>N23-G23</f>
        <v>3</v>
      </c>
      <c r="V23">
        <f>O23-H23</f>
        <v>0</v>
      </c>
      <c r="W23">
        <f>P23-I23</f>
        <v>1</v>
      </c>
      <c r="X23">
        <f t="shared" si="0"/>
        <v>-2</v>
      </c>
    </row>
    <row r="24" spans="1:24" x14ac:dyDescent="0.3">
      <c r="A24">
        <v>202</v>
      </c>
      <c r="B24" t="s">
        <v>82</v>
      </c>
      <c r="C24" t="s">
        <v>81</v>
      </c>
      <c r="D24">
        <v>7</v>
      </c>
      <c r="E24">
        <v>8</v>
      </c>
      <c r="F24">
        <v>8</v>
      </c>
      <c r="G24">
        <v>7</v>
      </c>
      <c r="H24">
        <v>10</v>
      </c>
      <c r="I24">
        <v>0</v>
      </c>
      <c r="J24">
        <f>SUM(D24,E24,F24,G24)+(H24)</f>
        <v>40</v>
      </c>
      <c r="K24">
        <v>7</v>
      </c>
      <c r="L24">
        <v>7</v>
      </c>
      <c r="M24">
        <v>9</v>
      </c>
      <c r="N24">
        <v>8</v>
      </c>
      <c r="O24">
        <v>10</v>
      </c>
      <c r="P24">
        <v>0</v>
      </c>
      <c r="Q24">
        <f>SUM(K24,L24,M24,N24)+(O24)</f>
        <v>41</v>
      </c>
      <c r="R24">
        <f>K24-D24</f>
        <v>0</v>
      </c>
      <c r="S24">
        <f>L24-E24</f>
        <v>-1</v>
      </c>
      <c r="T24">
        <f>M24-F24</f>
        <v>1</v>
      </c>
      <c r="U24">
        <f>N24-G24</f>
        <v>1</v>
      </c>
      <c r="V24">
        <f>O24-H24</f>
        <v>0</v>
      </c>
      <c r="W24">
        <f>P24-I24</f>
        <v>0</v>
      </c>
      <c r="X24">
        <f t="shared" si="0"/>
        <v>1</v>
      </c>
    </row>
    <row r="25" spans="1:24" x14ac:dyDescent="0.3">
      <c r="A25">
        <v>203</v>
      </c>
      <c r="B25" t="s">
        <v>82</v>
      </c>
      <c r="C25" t="s">
        <v>81</v>
      </c>
      <c r="D25">
        <v>6</v>
      </c>
      <c r="E25">
        <v>9</v>
      </c>
      <c r="F25">
        <v>10</v>
      </c>
      <c r="G25">
        <v>9</v>
      </c>
      <c r="H25">
        <v>10</v>
      </c>
      <c r="I25">
        <v>0</v>
      </c>
      <c r="J25">
        <f>SUM(D25,E25,F25,G25)+(H25)</f>
        <v>44</v>
      </c>
      <c r="K25">
        <v>5</v>
      </c>
      <c r="L25">
        <v>8</v>
      </c>
      <c r="M25">
        <v>9</v>
      </c>
      <c r="N25">
        <v>5</v>
      </c>
      <c r="O25">
        <v>10</v>
      </c>
      <c r="P25">
        <v>0</v>
      </c>
      <c r="Q25">
        <f>SUM(K25,L25,M25,N25)+(O25)</f>
        <v>37</v>
      </c>
      <c r="R25">
        <f>K25-D25</f>
        <v>-1</v>
      </c>
      <c r="S25">
        <f>L25-E25</f>
        <v>-1</v>
      </c>
      <c r="T25">
        <f>M25-F25</f>
        <v>-1</v>
      </c>
      <c r="U25">
        <f>N25-G25</f>
        <v>-4</v>
      </c>
      <c r="V25">
        <f>O25-H25</f>
        <v>0</v>
      </c>
      <c r="W25">
        <f>P25-I25</f>
        <v>0</v>
      </c>
      <c r="X25">
        <f t="shared" si="0"/>
        <v>-7</v>
      </c>
    </row>
    <row r="26" spans="1:24" x14ac:dyDescent="0.3">
      <c r="A26">
        <v>204</v>
      </c>
      <c r="B26" t="s">
        <v>82</v>
      </c>
      <c r="C26" t="s">
        <v>81</v>
      </c>
      <c r="D26">
        <v>5</v>
      </c>
      <c r="E26">
        <v>7</v>
      </c>
      <c r="F26">
        <v>8</v>
      </c>
      <c r="G26">
        <v>7</v>
      </c>
      <c r="H26">
        <v>10</v>
      </c>
      <c r="I26">
        <v>0</v>
      </c>
      <c r="J26">
        <f>SUM(D26,E26,F26,G26)+(H26)</f>
        <v>37</v>
      </c>
      <c r="K26">
        <v>3</v>
      </c>
      <c r="L26">
        <v>6</v>
      </c>
      <c r="M26">
        <v>7</v>
      </c>
      <c r="N26">
        <v>5</v>
      </c>
      <c r="O26">
        <v>10</v>
      </c>
      <c r="P26">
        <v>0</v>
      </c>
      <c r="Q26">
        <f>SUM(K26,L26,M26,N26)+(O26)</f>
        <v>31</v>
      </c>
      <c r="R26">
        <f>K26-D26</f>
        <v>-2</v>
      </c>
      <c r="S26">
        <f>L26-E26</f>
        <v>-1</v>
      </c>
      <c r="T26">
        <f>M26-F26</f>
        <v>-1</v>
      </c>
      <c r="U26">
        <f>N26-G26</f>
        <v>-2</v>
      </c>
      <c r="V26">
        <f>O26-H26</f>
        <v>0</v>
      </c>
      <c r="W26">
        <f>P26-I26</f>
        <v>0</v>
      </c>
      <c r="X26">
        <f t="shared" si="0"/>
        <v>-6</v>
      </c>
    </row>
    <row r="27" spans="1:24" x14ac:dyDescent="0.3">
      <c r="A27">
        <v>205</v>
      </c>
      <c r="B27" t="s">
        <v>82</v>
      </c>
      <c r="C27" t="s">
        <v>81</v>
      </c>
      <c r="D27">
        <v>3</v>
      </c>
      <c r="E27">
        <v>5</v>
      </c>
      <c r="F27">
        <v>6</v>
      </c>
      <c r="G27">
        <v>5</v>
      </c>
      <c r="H27">
        <v>10</v>
      </c>
      <c r="I27">
        <v>0</v>
      </c>
      <c r="J27">
        <f>SUM(D27,E27,F27,G27)+(H27)</f>
        <v>29</v>
      </c>
      <c r="K27">
        <v>5</v>
      </c>
      <c r="L27">
        <v>6</v>
      </c>
      <c r="M27">
        <v>7</v>
      </c>
      <c r="N27">
        <v>0</v>
      </c>
      <c r="O27">
        <v>10</v>
      </c>
      <c r="P27">
        <v>2</v>
      </c>
      <c r="Q27">
        <f>SUM(K27,L27,M27,N27)+(O27)</f>
        <v>28</v>
      </c>
      <c r="R27">
        <f>K27-D27</f>
        <v>2</v>
      </c>
      <c r="S27">
        <f>L27-E27</f>
        <v>1</v>
      </c>
      <c r="T27">
        <f>M27-F27</f>
        <v>1</v>
      </c>
      <c r="U27">
        <f>N27-G27</f>
        <v>-5</v>
      </c>
      <c r="V27">
        <f>O27-H27</f>
        <v>0</v>
      </c>
      <c r="W27">
        <f>P27-I27</f>
        <v>2</v>
      </c>
      <c r="X27">
        <f t="shared" si="0"/>
        <v>-1</v>
      </c>
    </row>
    <row r="28" spans="1:24" x14ac:dyDescent="0.3">
      <c r="A28">
        <v>206</v>
      </c>
      <c r="B28" t="s">
        <v>82</v>
      </c>
      <c r="C28" t="s">
        <v>81</v>
      </c>
      <c r="D28">
        <v>5</v>
      </c>
      <c r="E28">
        <v>7</v>
      </c>
      <c r="F28">
        <v>8</v>
      </c>
      <c r="G28">
        <v>7</v>
      </c>
      <c r="H28">
        <v>9</v>
      </c>
      <c r="I28">
        <v>0</v>
      </c>
      <c r="J28">
        <f>SUM(D28,E28,F28,G28)+(H28)</f>
        <v>36</v>
      </c>
      <c r="K28">
        <v>3</v>
      </c>
      <c r="L28">
        <v>6</v>
      </c>
      <c r="M28">
        <v>8</v>
      </c>
      <c r="N28">
        <v>5</v>
      </c>
      <c r="O28">
        <v>10</v>
      </c>
      <c r="P28">
        <v>0</v>
      </c>
      <c r="Q28">
        <f>SUM(K28,L28,M28,N28)+(O28)</f>
        <v>32</v>
      </c>
      <c r="R28">
        <f>K28-D28</f>
        <v>-2</v>
      </c>
      <c r="S28">
        <f>L28-E28</f>
        <v>-1</v>
      </c>
      <c r="T28">
        <f>M28-F28</f>
        <v>0</v>
      </c>
      <c r="U28">
        <f>N28-G28</f>
        <v>-2</v>
      </c>
      <c r="V28">
        <f>O28-H28</f>
        <v>1</v>
      </c>
      <c r="W28">
        <f>P28-I28</f>
        <v>0</v>
      </c>
      <c r="X28">
        <f t="shared" si="0"/>
        <v>-4</v>
      </c>
    </row>
    <row r="29" spans="1:24" x14ac:dyDescent="0.3">
      <c r="A29">
        <v>207</v>
      </c>
      <c r="B29" t="s">
        <v>82</v>
      </c>
      <c r="C29" t="s">
        <v>81</v>
      </c>
      <c r="D29">
        <v>5</v>
      </c>
      <c r="E29">
        <v>7</v>
      </c>
      <c r="F29">
        <v>8</v>
      </c>
      <c r="G29">
        <v>5</v>
      </c>
      <c r="H29">
        <v>10</v>
      </c>
      <c r="I29">
        <v>0</v>
      </c>
      <c r="J29">
        <f>SUM(D29,E29,F29,G29)+(H29)</f>
        <v>35</v>
      </c>
      <c r="K29">
        <v>5</v>
      </c>
      <c r="L29">
        <v>8</v>
      </c>
      <c r="M29">
        <v>9</v>
      </c>
      <c r="N29">
        <v>9</v>
      </c>
      <c r="O29">
        <v>10</v>
      </c>
      <c r="P29">
        <v>0</v>
      </c>
      <c r="Q29">
        <f>SUM(K29,L29,M29,N29)+(O29)</f>
        <v>41</v>
      </c>
      <c r="R29">
        <f>K29-D29</f>
        <v>0</v>
      </c>
      <c r="S29">
        <f>L29-E29</f>
        <v>1</v>
      </c>
      <c r="T29">
        <f>M29-F29</f>
        <v>1</v>
      </c>
      <c r="U29">
        <f>N29-G29</f>
        <v>4</v>
      </c>
      <c r="V29">
        <f>O29-H29</f>
        <v>0</v>
      </c>
      <c r="W29">
        <f>P29-I29</f>
        <v>0</v>
      </c>
      <c r="X29">
        <f t="shared" si="0"/>
        <v>6</v>
      </c>
    </row>
    <row r="30" spans="1:24" x14ac:dyDescent="0.3">
      <c r="A30">
        <v>208</v>
      </c>
      <c r="B30" t="s">
        <v>82</v>
      </c>
      <c r="C30" t="s">
        <v>81</v>
      </c>
      <c r="D30">
        <v>3</v>
      </c>
      <c r="E30">
        <v>7</v>
      </c>
      <c r="F30">
        <v>7</v>
      </c>
      <c r="G30">
        <v>4</v>
      </c>
      <c r="H30">
        <v>10</v>
      </c>
      <c r="I30">
        <v>0</v>
      </c>
      <c r="J30">
        <f>SUM(D30,E30,F30,G30)+(H30)</f>
        <v>31</v>
      </c>
      <c r="K30">
        <v>5</v>
      </c>
      <c r="L30">
        <v>5</v>
      </c>
      <c r="M30">
        <v>7</v>
      </c>
      <c r="N30">
        <v>2</v>
      </c>
      <c r="O30">
        <v>10</v>
      </c>
      <c r="P30">
        <v>2</v>
      </c>
      <c r="Q30">
        <f>SUM(K30,L30,M30,N30)+(O30)</f>
        <v>29</v>
      </c>
      <c r="R30">
        <f>K30-D30</f>
        <v>2</v>
      </c>
      <c r="S30">
        <f>L30-E30</f>
        <v>-2</v>
      </c>
      <c r="T30">
        <f>M30-F30</f>
        <v>0</v>
      </c>
      <c r="U30">
        <f>N30-G30</f>
        <v>-2</v>
      </c>
      <c r="V30">
        <f>O30-H30</f>
        <v>0</v>
      </c>
      <c r="W30">
        <f>P30-I30</f>
        <v>2</v>
      </c>
      <c r="X30">
        <f t="shared" si="0"/>
        <v>-2</v>
      </c>
    </row>
    <row r="31" spans="1:24" x14ac:dyDescent="0.3">
      <c r="A31">
        <v>209</v>
      </c>
      <c r="B31" t="s">
        <v>82</v>
      </c>
      <c r="C31" t="s">
        <v>81</v>
      </c>
      <c r="D31">
        <v>4</v>
      </c>
      <c r="E31">
        <v>6</v>
      </c>
      <c r="F31">
        <v>6</v>
      </c>
      <c r="G31">
        <v>6</v>
      </c>
      <c r="H31">
        <v>9</v>
      </c>
      <c r="I31">
        <v>1</v>
      </c>
      <c r="J31">
        <f>SUM(D31,E31,F31,G31)+(H31)</f>
        <v>31</v>
      </c>
      <c r="K31">
        <v>2</v>
      </c>
      <c r="L31">
        <v>6</v>
      </c>
      <c r="M31">
        <v>7</v>
      </c>
      <c r="N31">
        <v>0</v>
      </c>
      <c r="O31">
        <v>10</v>
      </c>
      <c r="P31">
        <v>2</v>
      </c>
      <c r="Q31">
        <f>SUM(K31,L31,M31,N31)+(O31)</f>
        <v>25</v>
      </c>
      <c r="R31">
        <f>K31-D31</f>
        <v>-2</v>
      </c>
      <c r="S31">
        <f>L31-E31</f>
        <v>0</v>
      </c>
      <c r="T31">
        <f>M31-F31</f>
        <v>1</v>
      </c>
      <c r="U31">
        <f>N31-G31</f>
        <v>-6</v>
      </c>
      <c r="V31">
        <f>O31-H31</f>
        <v>1</v>
      </c>
      <c r="W31">
        <f>P31-I31</f>
        <v>1</v>
      </c>
      <c r="X31">
        <f t="shared" si="0"/>
        <v>-6</v>
      </c>
    </row>
    <row r="32" spans="1:24" x14ac:dyDescent="0.3">
      <c r="A32">
        <v>210</v>
      </c>
      <c r="B32" t="s">
        <v>82</v>
      </c>
      <c r="C32" t="s">
        <v>81</v>
      </c>
      <c r="D32">
        <v>5</v>
      </c>
      <c r="E32">
        <v>8</v>
      </c>
      <c r="F32">
        <v>8</v>
      </c>
      <c r="G32">
        <v>6</v>
      </c>
      <c r="H32">
        <v>10</v>
      </c>
      <c r="I32">
        <v>0</v>
      </c>
      <c r="J32">
        <f>SUM(D32,E32,F32,G32)+(H32)</f>
        <v>37</v>
      </c>
      <c r="K32">
        <v>5</v>
      </c>
      <c r="L32">
        <v>5</v>
      </c>
      <c r="M32">
        <v>7</v>
      </c>
      <c r="N32">
        <v>6</v>
      </c>
      <c r="O32">
        <v>10</v>
      </c>
      <c r="P32">
        <v>0</v>
      </c>
      <c r="Q32">
        <f>SUM(K32,L32,M32,N32)+(O32)</f>
        <v>33</v>
      </c>
      <c r="R32">
        <f>K32-D32</f>
        <v>0</v>
      </c>
      <c r="S32">
        <f>L32-E32</f>
        <v>-3</v>
      </c>
      <c r="T32">
        <f>M32-F32</f>
        <v>-1</v>
      </c>
      <c r="U32">
        <f>N32-G32</f>
        <v>0</v>
      </c>
      <c r="V32">
        <f>O32-H32</f>
        <v>0</v>
      </c>
      <c r="W32">
        <f>P32-I32</f>
        <v>0</v>
      </c>
      <c r="X32">
        <f t="shared" si="0"/>
        <v>-4</v>
      </c>
    </row>
    <row r="33" spans="1:24" x14ac:dyDescent="0.3">
      <c r="A33">
        <v>211</v>
      </c>
      <c r="B33" t="s">
        <v>82</v>
      </c>
      <c r="C33" t="s">
        <v>81</v>
      </c>
      <c r="D33">
        <v>4</v>
      </c>
      <c r="E33">
        <v>7</v>
      </c>
      <c r="F33">
        <v>10</v>
      </c>
      <c r="G33">
        <v>6</v>
      </c>
      <c r="H33">
        <v>10</v>
      </c>
      <c r="I33">
        <v>0</v>
      </c>
      <c r="J33">
        <f>SUM(D33,E33,F33,G33)+(H33)</f>
        <v>37</v>
      </c>
      <c r="K33">
        <v>5</v>
      </c>
      <c r="L33">
        <v>7</v>
      </c>
      <c r="M33">
        <v>7</v>
      </c>
      <c r="N33">
        <v>6</v>
      </c>
      <c r="O33">
        <v>10</v>
      </c>
      <c r="P33">
        <v>0</v>
      </c>
      <c r="Q33">
        <f>SUM(K33,L33,M33,N33)+(O33)</f>
        <v>35</v>
      </c>
      <c r="R33">
        <f>K33-D33</f>
        <v>1</v>
      </c>
      <c r="S33">
        <f>L33-E33</f>
        <v>0</v>
      </c>
      <c r="T33">
        <f>M33-F33</f>
        <v>-3</v>
      </c>
      <c r="U33">
        <f>N33-G33</f>
        <v>0</v>
      </c>
      <c r="V33">
        <f>O33-H33</f>
        <v>0</v>
      </c>
      <c r="W33">
        <f>P33-I33</f>
        <v>0</v>
      </c>
      <c r="X33">
        <f t="shared" si="0"/>
        <v>-2</v>
      </c>
    </row>
    <row r="34" spans="1:24" x14ac:dyDescent="0.3">
      <c r="A34">
        <v>212</v>
      </c>
      <c r="B34" t="s">
        <v>82</v>
      </c>
      <c r="C34" t="s">
        <v>81</v>
      </c>
      <c r="D34">
        <v>6</v>
      </c>
      <c r="E34">
        <v>8</v>
      </c>
      <c r="F34">
        <v>9</v>
      </c>
      <c r="G34">
        <v>8</v>
      </c>
      <c r="H34">
        <v>10</v>
      </c>
      <c r="I34">
        <v>0</v>
      </c>
      <c r="J34">
        <f>SUM(D34,E34,F34,G34)+(H34)</f>
        <v>41</v>
      </c>
      <c r="K34">
        <v>6</v>
      </c>
      <c r="L34">
        <v>6</v>
      </c>
      <c r="M34">
        <v>7</v>
      </c>
      <c r="N34">
        <v>7</v>
      </c>
      <c r="O34">
        <v>10</v>
      </c>
      <c r="P34">
        <v>0</v>
      </c>
      <c r="Q34">
        <f>SUM(K34,L34,M34,N34)+(O34)</f>
        <v>36</v>
      </c>
      <c r="R34">
        <f>K34-D34</f>
        <v>0</v>
      </c>
      <c r="S34">
        <f>L34-E34</f>
        <v>-2</v>
      </c>
      <c r="T34">
        <f>M34-F34</f>
        <v>-2</v>
      </c>
      <c r="U34">
        <f>N34-G34</f>
        <v>-1</v>
      </c>
      <c r="V34">
        <f>O34-H34</f>
        <v>0</v>
      </c>
      <c r="W34">
        <f>P34-I34</f>
        <v>0</v>
      </c>
      <c r="X34">
        <f t="shared" si="0"/>
        <v>-5</v>
      </c>
    </row>
    <row r="35" spans="1:24" x14ac:dyDescent="0.3">
      <c r="A35">
        <v>213</v>
      </c>
      <c r="B35" t="s">
        <v>82</v>
      </c>
      <c r="C35" t="s">
        <v>81</v>
      </c>
      <c r="D35">
        <v>4</v>
      </c>
      <c r="E35">
        <v>7</v>
      </c>
      <c r="F35">
        <v>7</v>
      </c>
      <c r="G35">
        <v>7</v>
      </c>
      <c r="H35">
        <v>10</v>
      </c>
      <c r="I35">
        <v>0</v>
      </c>
      <c r="J35">
        <f>SUM(D35,E35,F35,G35)+(H35)</f>
        <v>35</v>
      </c>
      <c r="K35">
        <v>4</v>
      </c>
      <c r="L35">
        <v>8</v>
      </c>
      <c r="M35">
        <v>7</v>
      </c>
      <c r="N35">
        <v>4</v>
      </c>
      <c r="O35">
        <v>10</v>
      </c>
      <c r="P35">
        <v>0</v>
      </c>
      <c r="Q35">
        <f>SUM(K35,L35,M35,N35)+(O35)</f>
        <v>33</v>
      </c>
      <c r="R35">
        <f>K35-D35</f>
        <v>0</v>
      </c>
      <c r="S35">
        <f>L35-E35</f>
        <v>1</v>
      </c>
      <c r="T35">
        <f>M35-F35</f>
        <v>0</v>
      </c>
      <c r="U35">
        <f>N35-G35</f>
        <v>-3</v>
      </c>
      <c r="V35">
        <f>O35-H35</f>
        <v>0</v>
      </c>
      <c r="W35">
        <f>P35-I35</f>
        <v>0</v>
      </c>
      <c r="X35">
        <f t="shared" si="0"/>
        <v>-2</v>
      </c>
    </row>
    <row r="36" spans="1:24" x14ac:dyDescent="0.3">
      <c r="A36">
        <v>214</v>
      </c>
      <c r="B36" t="s">
        <v>82</v>
      </c>
      <c r="C36" t="s">
        <v>81</v>
      </c>
      <c r="D36">
        <v>6</v>
      </c>
      <c r="E36">
        <v>9</v>
      </c>
      <c r="F36">
        <v>10</v>
      </c>
      <c r="G36">
        <v>9</v>
      </c>
      <c r="H36">
        <v>10</v>
      </c>
      <c r="I36">
        <v>0</v>
      </c>
      <c r="J36">
        <f>SUM(D36,E36,F36,G36)+(H36)</f>
        <v>44</v>
      </c>
      <c r="K36">
        <v>6</v>
      </c>
      <c r="L36">
        <v>7</v>
      </c>
      <c r="M36">
        <v>8</v>
      </c>
      <c r="N36">
        <v>6</v>
      </c>
      <c r="O36">
        <v>10</v>
      </c>
      <c r="P36">
        <v>1</v>
      </c>
      <c r="Q36">
        <f>SUM(K36,L36,M36,N36)+(O36)</f>
        <v>37</v>
      </c>
      <c r="R36">
        <f>K36-D36</f>
        <v>0</v>
      </c>
      <c r="S36">
        <f>L36-E36</f>
        <v>-2</v>
      </c>
      <c r="T36">
        <f>M36-F36</f>
        <v>-2</v>
      </c>
      <c r="U36">
        <f>N36-G36</f>
        <v>-3</v>
      </c>
      <c r="V36">
        <f>O36-H36</f>
        <v>0</v>
      </c>
      <c r="W36">
        <f>P36-I36</f>
        <v>1</v>
      </c>
      <c r="X36">
        <f t="shared" si="0"/>
        <v>-7</v>
      </c>
    </row>
    <row r="37" spans="1:24" x14ac:dyDescent="0.3">
      <c r="A37">
        <v>215</v>
      </c>
      <c r="B37" t="s">
        <v>82</v>
      </c>
      <c r="C37" t="s">
        <v>81</v>
      </c>
      <c r="D37">
        <v>6</v>
      </c>
      <c r="E37">
        <v>9</v>
      </c>
      <c r="F37">
        <v>9</v>
      </c>
      <c r="G37">
        <v>7</v>
      </c>
      <c r="H37">
        <v>10</v>
      </c>
      <c r="I37">
        <v>0</v>
      </c>
      <c r="J37">
        <f>SUM(D37,E37,F37,G37)+(H37)</f>
        <v>41</v>
      </c>
      <c r="K37">
        <v>7</v>
      </c>
      <c r="L37">
        <v>10</v>
      </c>
      <c r="M37">
        <v>10</v>
      </c>
      <c r="N37">
        <v>9</v>
      </c>
      <c r="O37">
        <v>10</v>
      </c>
      <c r="P37">
        <v>0</v>
      </c>
      <c r="Q37">
        <f>SUM(K37,L37,M37,N37)+(O37)</f>
        <v>46</v>
      </c>
      <c r="R37">
        <f>K37-D37</f>
        <v>1</v>
      </c>
      <c r="S37">
        <f>L37-E37</f>
        <v>1</v>
      </c>
      <c r="T37">
        <f>M37-F37</f>
        <v>1</v>
      </c>
      <c r="U37">
        <f>N37-G37</f>
        <v>2</v>
      </c>
      <c r="V37">
        <f>O37-H37</f>
        <v>0</v>
      </c>
      <c r="W37">
        <f>P37-I37</f>
        <v>0</v>
      </c>
      <c r="X37">
        <f t="shared" si="0"/>
        <v>5</v>
      </c>
    </row>
    <row r="38" spans="1:24" x14ac:dyDescent="0.3">
      <c r="A38">
        <v>216</v>
      </c>
      <c r="B38" t="s">
        <v>82</v>
      </c>
      <c r="C38" t="s">
        <v>81</v>
      </c>
      <c r="D38">
        <v>5</v>
      </c>
      <c r="E38">
        <v>6</v>
      </c>
      <c r="F38">
        <v>8</v>
      </c>
      <c r="G38">
        <v>6</v>
      </c>
      <c r="H38">
        <v>10</v>
      </c>
      <c r="I38">
        <v>0</v>
      </c>
      <c r="J38">
        <f>SUM(D38,E38,F38,G38)+(H38)</f>
        <v>35</v>
      </c>
      <c r="K38">
        <v>5</v>
      </c>
      <c r="L38">
        <v>9</v>
      </c>
      <c r="M38">
        <v>6</v>
      </c>
      <c r="N38">
        <v>4</v>
      </c>
      <c r="O38">
        <v>10</v>
      </c>
      <c r="P38">
        <v>0</v>
      </c>
      <c r="Q38">
        <f>SUM(K38,L38,M38,N38)+(O38)</f>
        <v>34</v>
      </c>
      <c r="R38">
        <f>K38-D38</f>
        <v>0</v>
      </c>
      <c r="S38">
        <f>L38-E38</f>
        <v>3</v>
      </c>
      <c r="T38">
        <f>M38-F38</f>
        <v>-2</v>
      </c>
      <c r="U38">
        <f>N38-G38</f>
        <v>-2</v>
      </c>
      <c r="V38">
        <f>O38-H38</f>
        <v>0</v>
      </c>
      <c r="W38">
        <f>P38-I38</f>
        <v>0</v>
      </c>
      <c r="X38">
        <f t="shared" si="0"/>
        <v>-1</v>
      </c>
    </row>
    <row r="39" spans="1:24" x14ac:dyDescent="0.3">
      <c r="A39">
        <v>217</v>
      </c>
      <c r="B39" t="s">
        <v>82</v>
      </c>
      <c r="C39" t="s">
        <v>81</v>
      </c>
      <c r="D39">
        <v>4</v>
      </c>
      <c r="E39">
        <v>5</v>
      </c>
      <c r="F39">
        <v>6</v>
      </c>
      <c r="G39">
        <v>5</v>
      </c>
      <c r="H39">
        <v>9</v>
      </c>
      <c r="I39">
        <v>0</v>
      </c>
      <c r="J39">
        <f>SUM(D39,E39,F39,G39)+(H39)</f>
        <v>29</v>
      </c>
      <c r="K39">
        <v>4</v>
      </c>
      <c r="L39">
        <v>6</v>
      </c>
      <c r="M39">
        <v>5</v>
      </c>
      <c r="N39">
        <v>2</v>
      </c>
      <c r="O39">
        <v>7</v>
      </c>
      <c r="P39">
        <v>0</v>
      </c>
      <c r="Q39">
        <f>SUM(K39,L39,M39,N39)+(O39)</f>
        <v>24</v>
      </c>
      <c r="R39">
        <f>K39-D39</f>
        <v>0</v>
      </c>
      <c r="S39">
        <f>L39-E39</f>
        <v>1</v>
      </c>
      <c r="T39">
        <f>M39-F39</f>
        <v>-1</v>
      </c>
      <c r="U39">
        <f>N39-G39</f>
        <v>-3</v>
      </c>
      <c r="V39">
        <f>O39-H39</f>
        <v>-2</v>
      </c>
      <c r="W39">
        <f>P39-I39</f>
        <v>0</v>
      </c>
      <c r="X39">
        <f t="shared" si="0"/>
        <v>-5</v>
      </c>
    </row>
    <row r="40" spans="1:24" x14ac:dyDescent="0.3">
      <c r="A40">
        <v>218</v>
      </c>
      <c r="B40" t="s">
        <v>82</v>
      </c>
      <c r="C40" t="s">
        <v>81</v>
      </c>
      <c r="D40">
        <v>2</v>
      </c>
      <c r="E40">
        <v>2</v>
      </c>
      <c r="F40">
        <v>5</v>
      </c>
      <c r="G40">
        <v>3</v>
      </c>
      <c r="H40">
        <v>8</v>
      </c>
      <c r="I40">
        <v>0</v>
      </c>
      <c r="J40">
        <f>SUM(D40,E40,F40,G40)+(H40)</f>
        <v>20</v>
      </c>
      <c r="K40">
        <v>2</v>
      </c>
      <c r="L40">
        <v>2</v>
      </c>
      <c r="M40">
        <v>5</v>
      </c>
      <c r="N40">
        <v>1</v>
      </c>
      <c r="O40">
        <v>7</v>
      </c>
      <c r="P40">
        <v>1</v>
      </c>
      <c r="Q40">
        <f>SUM(K40,L40,M40,N40)+(O40)</f>
        <v>17</v>
      </c>
      <c r="R40">
        <f>K40-D40</f>
        <v>0</v>
      </c>
      <c r="S40">
        <f>L40-E40</f>
        <v>0</v>
      </c>
      <c r="T40">
        <f>M40-F40</f>
        <v>0</v>
      </c>
      <c r="U40">
        <f>N40-G40</f>
        <v>-2</v>
      </c>
      <c r="V40">
        <f>O40-H40</f>
        <v>-1</v>
      </c>
      <c r="W40">
        <f>P40-I40</f>
        <v>1</v>
      </c>
      <c r="X40">
        <f t="shared" si="0"/>
        <v>-3</v>
      </c>
    </row>
    <row r="41" spans="1:24" x14ac:dyDescent="0.3">
      <c r="A41">
        <v>219</v>
      </c>
      <c r="B41" t="s">
        <v>82</v>
      </c>
      <c r="C41" t="s">
        <v>81</v>
      </c>
      <c r="D41">
        <v>5</v>
      </c>
      <c r="E41">
        <v>6</v>
      </c>
      <c r="F41">
        <v>6</v>
      </c>
      <c r="G41">
        <v>6</v>
      </c>
      <c r="H41">
        <v>10</v>
      </c>
      <c r="I41">
        <v>0</v>
      </c>
      <c r="J41">
        <f>SUM(D41,E41,F41,G41)+(H41)</f>
        <v>33</v>
      </c>
      <c r="K41">
        <v>3</v>
      </c>
      <c r="L41">
        <v>5</v>
      </c>
      <c r="M41">
        <v>5</v>
      </c>
      <c r="N41">
        <v>3</v>
      </c>
      <c r="O41">
        <v>9</v>
      </c>
      <c r="P41">
        <v>1</v>
      </c>
      <c r="Q41">
        <f>SUM(K41,L41,M41,N41)+(O41)</f>
        <v>25</v>
      </c>
      <c r="R41">
        <f>K41-D41</f>
        <v>-2</v>
      </c>
      <c r="S41">
        <f>L41-E41</f>
        <v>-1</v>
      </c>
      <c r="T41">
        <f>M41-F41</f>
        <v>-1</v>
      </c>
      <c r="U41">
        <f>N41-G41</f>
        <v>-3</v>
      </c>
      <c r="V41">
        <f>O41-H41</f>
        <v>-1</v>
      </c>
      <c r="W41">
        <f>P41-I41</f>
        <v>1</v>
      </c>
      <c r="X41">
        <f t="shared" si="0"/>
        <v>-8</v>
      </c>
    </row>
    <row r="42" spans="1:24" x14ac:dyDescent="0.3">
      <c r="A42">
        <v>220</v>
      </c>
      <c r="B42" t="s">
        <v>82</v>
      </c>
      <c r="C42" t="s">
        <v>81</v>
      </c>
      <c r="D42">
        <v>4</v>
      </c>
      <c r="E42">
        <v>6</v>
      </c>
      <c r="F42">
        <v>6</v>
      </c>
      <c r="G42">
        <v>5</v>
      </c>
      <c r="H42">
        <v>10</v>
      </c>
      <c r="I42">
        <v>0</v>
      </c>
      <c r="J42">
        <f>SUM(D42,E42,F42,G42)+(H42)</f>
        <v>31</v>
      </c>
      <c r="K42">
        <v>3</v>
      </c>
      <c r="L42">
        <v>6</v>
      </c>
      <c r="M42">
        <v>5</v>
      </c>
      <c r="N42">
        <v>0</v>
      </c>
      <c r="O42">
        <v>10</v>
      </c>
      <c r="P42">
        <v>0</v>
      </c>
      <c r="Q42">
        <f>SUM(K42,L42,M42,N42)+(O42)</f>
        <v>24</v>
      </c>
      <c r="R42">
        <f>K42-D42</f>
        <v>-1</v>
      </c>
      <c r="S42">
        <f>L42-E42</f>
        <v>0</v>
      </c>
      <c r="T42">
        <f>M42-F42</f>
        <v>-1</v>
      </c>
      <c r="U42">
        <f>N42-G42</f>
        <v>-5</v>
      </c>
      <c r="V42">
        <f>O42-H42</f>
        <v>0</v>
      </c>
      <c r="W42">
        <f>P42-I42</f>
        <v>0</v>
      </c>
      <c r="X42">
        <f t="shared" si="0"/>
        <v>-7</v>
      </c>
    </row>
    <row r="43" spans="1:24" x14ac:dyDescent="0.3">
      <c r="A43">
        <v>301</v>
      </c>
      <c r="B43" t="s">
        <v>80</v>
      </c>
      <c r="C43" t="s">
        <v>83</v>
      </c>
      <c r="D43">
        <v>7</v>
      </c>
      <c r="E43">
        <v>10</v>
      </c>
      <c r="F43">
        <v>9</v>
      </c>
      <c r="G43">
        <v>7</v>
      </c>
      <c r="H43">
        <v>10</v>
      </c>
      <c r="I43">
        <v>0</v>
      </c>
      <c r="J43">
        <f>SUM(D43,E43,F43,G43)+(H43)</f>
        <v>43</v>
      </c>
      <c r="K43">
        <v>8</v>
      </c>
      <c r="L43">
        <v>8</v>
      </c>
      <c r="M43">
        <v>9</v>
      </c>
      <c r="N43">
        <v>6</v>
      </c>
      <c r="O43">
        <v>10</v>
      </c>
      <c r="P43">
        <v>0</v>
      </c>
      <c r="Q43">
        <f>SUM(K43,L43,M43,N43)+(O43)</f>
        <v>41</v>
      </c>
      <c r="R43">
        <f>K43-D43</f>
        <v>1</v>
      </c>
      <c r="S43">
        <f>L43-E43</f>
        <v>-2</v>
      </c>
      <c r="T43">
        <f>M43-F43</f>
        <v>0</v>
      </c>
      <c r="U43">
        <f>N43-G43</f>
        <v>-1</v>
      </c>
      <c r="V43">
        <f>O43-H43</f>
        <v>0</v>
      </c>
      <c r="W43">
        <f>P43-I43</f>
        <v>0</v>
      </c>
      <c r="X43">
        <f t="shared" si="0"/>
        <v>-2</v>
      </c>
    </row>
    <row r="44" spans="1:24" x14ac:dyDescent="0.3">
      <c r="A44">
        <v>302</v>
      </c>
      <c r="B44" t="s">
        <v>80</v>
      </c>
      <c r="C44" t="s">
        <v>83</v>
      </c>
      <c r="D44">
        <v>5</v>
      </c>
      <c r="E44">
        <v>7</v>
      </c>
      <c r="F44">
        <v>6</v>
      </c>
      <c r="G44">
        <v>6</v>
      </c>
      <c r="H44">
        <v>10</v>
      </c>
      <c r="I44">
        <v>0</v>
      </c>
      <c r="J44">
        <f>SUM(D44,E44,F44,G44)+(H44)</f>
        <v>34</v>
      </c>
      <c r="K44">
        <v>3</v>
      </c>
      <c r="L44">
        <v>7</v>
      </c>
      <c r="M44">
        <v>9</v>
      </c>
      <c r="N44">
        <v>7</v>
      </c>
      <c r="O44">
        <v>10</v>
      </c>
      <c r="P44">
        <v>1</v>
      </c>
      <c r="Q44">
        <f>SUM(K44,L44,M44,N44)+(O44)</f>
        <v>36</v>
      </c>
      <c r="R44">
        <f>K44-D44</f>
        <v>-2</v>
      </c>
      <c r="S44">
        <f>L44-E44</f>
        <v>0</v>
      </c>
      <c r="T44">
        <f>M44-F44</f>
        <v>3</v>
      </c>
      <c r="U44">
        <f>N44-G44</f>
        <v>1</v>
      </c>
      <c r="V44">
        <f>O44-H44</f>
        <v>0</v>
      </c>
      <c r="W44">
        <f>P44-I44</f>
        <v>1</v>
      </c>
      <c r="X44">
        <f t="shared" si="0"/>
        <v>2</v>
      </c>
    </row>
    <row r="45" spans="1:24" x14ac:dyDescent="0.3">
      <c r="A45">
        <v>303</v>
      </c>
      <c r="B45" t="s">
        <v>80</v>
      </c>
      <c r="C45" t="s">
        <v>83</v>
      </c>
      <c r="D45">
        <v>7</v>
      </c>
      <c r="E45">
        <v>8</v>
      </c>
      <c r="F45">
        <v>9</v>
      </c>
      <c r="G45">
        <v>6</v>
      </c>
      <c r="H45">
        <v>10</v>
      </c>
      <c r="I45">
        <v>0</v>
      </c>
      <c r="J45">
        <f>SUM(D45,E45,F45,G45)+(H45)</f>
        <v>40</v>
      </c>
      <c r="K45">
        <v>7</v>
      </c>
      <c r="L45">
        <v>8</v>
      </c>
      <c r="M45">
        <v>8</v>
      </c>
      <c r="N45">
        <v>7</v>
      </c>
      <c r="O45">
        <v>9</v>
      </c>
      <c r="P45">
        <v>0</v>
      </c>
      <c r="Q45">
        <f>SUM(K45,L45,M45,N45)+(O45)</f>
        <v>39</v>
      </c>
      <c r="R45">
        <f>K45-D45</f>
        <v>0</v>
      </c>
      <c r="S45">
        <f>L45-E45</f>
        <v>0</v>
      </c>
      <c r="T45">
        <f>M45-F45</f>
        <v>-1</v>
      </c>
      <c r="U45">
        <f>N45-G45</f>
        <v>1</v>
      </c>
      <c r="V45">
        <f>O45-H45</f>
        <v>-1</v>
      </c>
      <c r="W45">
        <f>P45-I45</f>
        <v>0</v>
      </c>
      <c r="X45">
        <f t="shared" si="0"/>
        <v>-1</v>
      </c>
    </row>
    <row r="46" spans="1:24" x14ac:dyDescent="0.3">
      <c r="A46">
        <v>304</v>
      </c>
      <c r="B46" t="s">
        <v>80</v>
      </c>
      <c r="C46" t="s">
        <v>83</v>
      </c>
      <c r="D46">
        <v>5</v>
      </c>
      <c r="E46">
        <v>6</v>
      </c>
      <c r="F46">
        <v>7</v>
      </c>
      <c r="G46">
        <v>4</v>
      </c>
      <c r="H46">
        <v>8</v>
      </c>
      <c r="I46">
        <v>0</v>
      </c>
      <c r="J46">
        <f>SUM(D46,E46,F46,G46)+(H46)</f>
        <v>30</v>
      </c>
      <c r="K46">
        <v>4</v>
      </c>
      <c r="L46">
        <v>6</v>
      </c>
      <c r="M46">
        <v>6</v>
      </c>
      <c r="N46">
        <v>3</v>
      </c>
      <c r="O46">
        <v>9</v>
      </c>
      <c r="P46">
        <v>0</v>
      </c>
      <c r="Q46">
        <f>SUM(K46,L46,M46,N46)+(O46)</f>
        <v>28</v>
      </c>
      <c r="R46">
        <f>K46-D46</f>
        <v>-1</v>
      </c>
      <c r="S46">
        <f>L46-E46</f>
        <v>0</v>
      </c>
      <c r="T46">
        <f>M46-F46</f>
        <v>-1</v>
      </c>
      <c r="U46">
        <f>N46-G46</f>
        <v>-1</v>
      </c>
      <c r="V46">
        <f>O46-H46</f>
        <v>1</v>
      </c>
      <c r="W46">
        <f>P46-I46</f>
        <v>0</v>
      </c>
      <c r="X46">
        <f t="shared" si="0"/>
        <v>-2</v>
      </c>
    </row>
    <row r="47" spans="1:24" x14ac:dyDescent="0.3">
      <c r="A47">
        <v>305</v>
      </c>
      <c r="B47" t="s">
        <v>80</v>
      </c>
      <c r="C47" t="s">
        <v>83</v>
      </c>
      <c r="D47">
        <v>6</v>
      </c>
      <c r="E47">
        <v>9</v>
      </c>
      <c r="F47">
        <v>10</v>
      </c>
      <c r="G47">
        <v>7</v>
      </c>
      <c r="H47">
        <v>10</v>
      </c>
      <c r="I47">
        <v>0</v>
      </c>
      <c r="J47">
        <f>SUM(D47,E47,F47,G47)+(H47)</f>
        <v>42</v>
      </c>
      <c r="K47">
        <v>7</v>
      </c>
      <c r="L47">
        <v>9</v>
      </c>
      <c r="M47">
        <v>9</v>
      </c>
      <c r="N47">
        <v>6</v>
      </c>
      <c r="O47">
        <v>10</v>
      </c>
      <c r="P47">
        <v>0</v>
      </c>
      <c r="Q47">
        <f>SUM(K47,L47,M47,N47)+(O47)</f>
        <v>41</v>
      </c>
      <c r="R47">
        <f>K47-D47</f>
        <v>1</v>
      </c>
      <c r="S47">
        <f>L47-E47</f>
        <v>0</v>
      </c>
      <c r="T47">
        <f>M47-F47</f>
        <v>-1</v>
      </c>
      <c r="U47">
        <f>N47-G47</f>
        <v>-1</v>
      </c>
      <c r="V47">
        <f>O47-H47</f>
        <v>0</v>
      </c>
      <c r="W47">
        <f>P47-I47</f>
        <v>0</v>
      </c>
      <c r="X47">
        <f t="shared" si="0"/>
        <v>-1</v>
      </c>
    </row>
    <row r="48" spans="1:24" x14ac:dyDescent="0.3">
      <c r="A48">
        <v>306</v>
      </c>
      <c r="B48" t="s">
        <v>80</v>
      </c>
      <c r="C48" t="s">
        <v>83</v>
      </c>
      <c r="D48">
        <v>3</v>
      </c>
      <c r="E48">
        <v>5</v>
      </c>
      <c r="F48">
        <v>9</v>
      </c>
      <c r="G48">
        <v>5</v>
      </c>
      <c r="H48">
        <v>10</v>
      </c>
      <c r="I48">
        <v>0</v>
      </c>
      <c r="J48">
        <f>SUM(D48,E48,F48,G48)+(H48)</f>
        <v>32</v>
      </c>
      <c r="K48">
        <v>4</v>
      </c>
      <c r="L48">
        <v>6</v>
      </c>
      <c r="M48">
        <v>6</v>
      </c>
      <c r="N48">
        <v>4</v>
      </c>
      <c r="O48">
        <v>10</v>
      </c>
      <c r="P48">
        <v>1</v>
      </c>
      <c r="Q48">
        <f>SUM(K48,L48,M48,N48)+(O48)</f>
        <v>30</v>
      </c>
      <c r="R48">
        <f>K48-D48</f>
        <v>1</v>
      </c>
      <c r="S48">
        <f>L48-E48</f>
        <v>1</v>
      </c>
      <c r="T48">
        <f>M48-F48</f>
        <v>-3</v>
      </c>
      <c r="U48">
        <f>N48-G48</f>
        <v>-1</v>
      </c>
      <c r="V48">
        <f>O48-H48</f>
        <v>0</v>
      </c>
      <c r="W48">
        <f>P48-I48</f>
        <v>1</v>
      </c>
      <c r="X48">
        <f t="shared" si="0"/>
        <v>-2</v>
      </c>
    </row>
    <row r="49" spans="1:24" x14ac:dyDescent="0.3">
      <c r="A49">
        <v>307</v>
      </c>
      <c r="B49" t="s">
        <v>80</v>
      </c>
      <c r="C49" t="s">
        <v>83</v>
      </c>
      <c r="D49">
        <v>5</v>
      </c>
      <c r="E49">
        <v>9</v>
      </c>
      <c r="F49">
        <v>10</v>
      </c>
      <c r="G49">
        <v>6</v>
      </c>
      <c r="H49">
        <v>10</v>
      </c>
      <c r="I49">
        <v>0</v>
      </c>
      <c r="J49">
        <f>SUM(D49,E49,F49,G49)+(H49)</f>
        <v>40</v>
      </c>
      <c r="K49">
        <v>4</v>
      </c>
      <c r="L49">
        <v>9</v>
      </c>
      <c r="M49">
        <v>8</v>
      </c>
      <c r="N49">
        <v>5</v>
      </c>
      <c r="O49">
        <v>10</v>
      </c>
      <c r="P49">
        <v>0</v>
      </c>
      <c r="Q49">
        <f>SUM(K49,L49,M49,N49)+(O49)</f>
        <v>36</v>
      </c>
      <c r="R49">
        <f>K49-D49</f>
        <v>-1</v>
      </c>
      <c r="S49">
        <f>L49-E49</f>
        <v>0</v>
      </c>
      <c r="T49">
        <f>M49-F49</f>
        <v>-2</v>
      </c>
      <c r="U49">
        <f>N49-G49</f>
        <v>-1</v>
      </c>
      <c r="V49">
        <f>O49-H49</f>
        <v>0</v>
      </c>
      <c r="W49">
        <f>P49-I49</f>
        <v>0</v>
      </c>
      <c r="X49">
        <f t="shared" si="0"/>
        <v>-4</v>
      </c>
    </row>
    <row r="50" spans="1:24" x14ac:dyDescent="0.3">
      <c r="A50">
        <v>308</v>
      </c>
      <c r="B50" t="s">
        <v>80</v>
      </c>
      <c r="C50" t="s">
        <v>83</v>
      </c>
      <c r="D50">
        <v>5</v>
      </c>
      <c r="E50">
        <v>8</v>
      </c>
      <c r="F50">
        <v>8</v>
      </c>
      <c r="G50">
        <v>7</v>
      </c>
      <c r="H50">
        <v>9</v>
      </c>
      <c r="I50">
        <v>2</v>
      </c>
      <c r="J50">
        <f>SUM(D50,E50,F50,G50)+(H50)</f>
        <v>37</v>
      </c>
      <c r="K50">
        <v>5</v>
      </c>
      <c r="L50">
        <v>7</v>
      </c>
      <c r="M50">
        <v>7</v>
      </c>
      <c r="N50">
        <v>2</v>
      </c>
      <c r="O50">
        <v>10</v>
      </c>
      <c r="P50">
        <v>2</v>
      </c>
      <c r="Q50">
        <f>SUM(K50,L50,M50,N50)+(O50)</f>
        <v>31</v>
      </c>
      <c r="R50">
        <f>K50-D50</f>
        <v>0</v>
      </c>
      <c r="S50">
        <f>L50-E50</f>
        <v>-1</v>
      </c>
      <c r="T50">
        <f>M50-F50</f>
        <v>-1</v>
      </c>
      <c r="U50">
        <f>N50-G50</f>
        <v>-5</v>
      </c>
      <c r="V50">
        <f>O50-H50</f>
        <v>1</v>
      </c>
      <c r="W50">
        <f>P50-I50</f>
        <v>0</v>
      </c>
      <c r="X50">
        <f t="shared" si="0"/>
        <v>-6</v>
      </c>
    </row>
    <row r="51" spans="1:24" x14ac:dyDescent="0.3">
      <c r="A51">
        <v>309</v>
      </c>
      <c r="B51" t="s">
        <v>80</v>
      </c>
      <c r="C51" t="s">
        <v>83</v>
      </c>
      <c r="D51">
        <v>5</v>
      </c>
      <c r="E51">
        <v>6</v>
      </c>
      <c r="F51">
        <v>9</v>
      </c>
      <c r="G51">
        <v>6</v>
      </c>
      <c r="H51">
        <v>10</v>
      </c>
      <c r="I51">
        <v>0</v>
      </c>
      <c r="J51">
        <f>SUM(D51,E51,F51,G51)+(H51)</f>
        <v>36</v>
      </c>
      <c r="K51">
        <v>2</v>
      </c>
      <c r="L51">
        <v>6</v>
      </c>
      <c r="M51">
        <v>9</v>
      </c>
      <c r="N51">
        <v>0</v>
      </c>
      <c r="O51">
        <v>10</v>
      </c>
      <c r="P51">
        <v>2</v>
      </c>
      <c r="Q51">
        <f>SUM(K51,L51,M51,N51)+(O51)</f>
        <v>27</v>
      </c>
      <c r="R51">
        <f>K51-D51</f>
        <v>-3</v>
      </c>
      <c r="S51">
        <f>L51-E51</f>
        <v>0</v>
      </c>
      <c r="T51">
        <f>M51-F51</f>
        <v>0</v>
      </c>
      <c r="U51">
        <f>N51-G51</f>
        <v>-6</v>
      </c>
      <c r="V51">
        <f>O51-H51</f>
        <v>0</v>
      </c>
      <c r="W51">
        <f>P51-I51</f>
        <v>2</v>
      </c>
      <c r="X51">
        <f t="shared" si="0"/>
        <v>-9</v>
      </c>
    </row>
    <row r="52" spans="1:24" x14ac:dyDescent="0.3">
      <c r="A52">
        <v>310</v>
      </c>
      <c r="B52" t="s">
        <v>80</v>
      </c>
      <c r="C52" t="s">
        <v>83</v>
      </c>
      <c r="D52">
        <v>6</v>
      </c>
      <c r="E52">
        <v>7</v>
      </c>
      <c r="F52">
        <v>9</v>
      </c>
      <c r="G52">
        <v>6</v>
      </c>
      <c r="H52">
        <v>10</v>
      </c>
      <c r="I52">
        <v>0</v>
      </c>
      <c r="J52">
        <f>SUM(D52,E52,F52,G52)+(H52)</f>
        <v>38</v>
      </c>
      <c r="K52">
        <v>7</v>
      </c>
      <c r="L52">
        <v>6</v>
      </c>
      <c r="M52">
        <v>8</v>
      </c>
      <c r="N52">
        <v>6</v>
      </c>
      <c r="O52">
        <v>10</v>
      </c>
      <c r="P52">
        <v>1</v>
      </c>
      <c r="Q52">
        <f>SUM(K52,L52,M52,N52)+(O52)</f>
        <v>37</v>
      </c>
      <c r="R52">
        <f>K52-D52</f>
        <v>1</v>
      </c>
      <c r="S52">
        <f>L52-E52</f>
        <v>-1</v>
      </c>
      <c r="T52">
        <f>M52-F52</f>
        <v>-1</v>
      </c>
      <c r="U52">
        <f>N52-G52</f>
        <v>0</v>
      </c>
      <c r="V52">
        <f>O52-H52</f>
        <v>0</v>
      </c>
      <c r="W52">
        <f>P52-I52</f>
        <v>1</v>
      </c>
      <c r="X52">
        <f t="shared" si="0"/>
        <v>-1</v>
      </c>
    </row>
    <row r="53" spans="1:24" x14ac:dyDescent="0.3">
      <c r="A53">
        <v>311</v>
      </c>
      <c r="B53" t="s">
        <v>80</v>
      </c>
      <c r="C53" t="s">
        <v>83</v>
      </c>
      <c r="D53">
        <v>5</v>
      </c>
      <c r="E53">
        <v>7</v>
      </c>
      <c r="F53">
        <v>10</v>
      </c>
      <c r="G53">
        <v>9</v>
      </c>
      <c r="H53">
        <v>10</v>
      </c>
      <c r="I53">
        <v>0</v>
      </c>
      <c r="J53">
        <f>SUM(D53,E53,F53,G53)+(H53)</f>
        <v>41</v>
      </c>
      <c r="K53">
        <v>5</v>
      </c>
      <c r="L53">
        <v>8</v>
      </c>
      <c r="M53">
        <v>10</v>
      </c>
      <c r="N53">
        <v>6</v>
      </c>
      <c r="O53">
        <v>10</v>
      </c>
      <c r="P53">
        <v>1</v>
      </c>
      <c r="Q53">
        <f>SUM(K53,L53,M53,N53)+(O53)</f>
        <v>39</v>
      </c>
      <c r="R53">
        <f>K53-D53</f>
        <v>0</v>
      </c>
      <c r="S53">
        <f>L53-E53</f>
        <v>1</v>
      </c>
      <c r="T53">
        <f>M53-F53</f>
        <v>0</v>
      </c>
      <c r="U53">
        <f>N53-G53</f>
        <v>-3</v>
      </c>
      <c r="V53">
        <f>O53-H53</f>
        <v>0</v>
      </c>
      <c r="W53">
        <f>P53-I53</f>
        <v>1</v>
      </c>
      <c r="X53">
        <f t="shared" si="0"/>
        <v>-2</v>
      </c>
    </row>
    <row r="54" spans="1:24" x14ac:dyDescent="0.3">
      <c r="A54">
        <v>312</v>
      </c>
      <c r="B54" t="s">
        <v>80</v>
      </c>
      <c r="C54" t="s">
        <v>83</v>
      </c>
      <c r="D54">
        <v>2</v>
      </c>
      <c r="E54">
        <v>3</v>
      </c>
      <c r="F54">
        <v>5</v>
      </c>
      <c r="G54">
        <v>2</v>
      </c>
      <c r="H54">
        <v>9</v>
      </c>
      <c r="I54">
        <v>1</v>
      </c>
      <c r="J54">
        <f>SUM(D54,E54,F54,G54)+(H54)</f>
        <v>21</v>
      </c>
      <c r="K54">
        <v>2</v>
      </c>
      <c r="L54">
        <v>3</v>
      </c>
      <c r="M54">
        <v>6</v>
      </c>
      <c r="N54">
        <v>0</v>
      </c>
      <c r="O54">
        <v>10</v>
      </c>
      <c r="P54">
        <v>1</v>
      </c>
      <c r="Q54">
        <f>SUM(K54,L54,M54,N54)+(O54)</f>
        <v>21</v>
      </c>
      <c r="R54">
        <f>K54-D54</f>
        <v>0</v>
      </c>
      <c r="S54">
        <f>L54-E54</f>
        <v>0</v>
      </c>
      <c r="T54">
        <f>M54-F54</f>
        <v>1</v>
      </c>
      <c r="U54">
        <f>N54-G54</f>
        <v>-2</v>
      </c>
      <c r="V54">
        <f>O54-H54</f>
        <v>1</v>
      </c>
      <c r="W54">
        <f>P54-I54</f>
        <v>0</v>
      </c>
      <c r="X54">
        <f t="shared" si="0"/>
        <v>0</v>
      </c>
    </row>
    <row r="55" spans="1:24" x14ac:dyDescent="0.3">
      <c r="A55" s="4">
        <v>313</v>
      </c>
      <c r="B55" t="s">
        <v>80</v>
      </c>
      <c r="C55" t="s">
        <v>83</v>
      </c>
      <c r="D55">
        <v>4</v>
      </c>
      <c r="E55">
        <v>3</v>
      </c>
      <c r="F55">
        <v>5</v>
      </c>
      <c r="G55">
        <v>4</v>
      </c>
      <c r="H55">
        <v>10</v>
      </c>
      <c r="I55">
        <v>0</v>
      </c>
      <c r="J55">
        <f>SUM(D55,E55,F55,G55)+(H55)</f>
        <v>26</v>
      </c>
      <c r="K55">
        <v>5</v>
      </c>
      <c r="L55">
        <v>7</v>
      </c>
      <c r="M55">
        <v>9</v>
      </c>
      <c r="N55">
        <v>8</v>
      </c>
      <c r="O55">
        <v>10</v>
      </c>
      <c r="P55">
        <v>0</v>
      </c>
      <c r="Q55">
        <f>SUM(K55,L55,M55,N55)+(O55)</f>
        <v>39</v>
      </c>
      <c r="R55">
        <f>K55-D55</f>
        <v>1</v>
      </c>
      <c r="S55">
        <f>L55-E55</f>
        <v>4</v>
      </c>
      <c r="T55">
        <f>M55-F55</f>
        <v>4</v>
      </c>
      <c r="U55">
        <f>N55-G55</f>
        <v>4</v>
      </c>
      <c r="V55">
        <f>O55-H55</f>
        <v>0</v>
      </c>
      <c r="W55">
        <f>P55-I55</f>
        <v>0</v>
      </c>
      <c r="X55">
        <f t="shared" si="0"/>
        <v>13</v>
      </c>
    </row>
    <row r="56" spans="1:24" x14ac:dyDescent="0.3">
      <c r="A56" s="4">
        <v>314</v>
      </c>
      <c r="B56" t="s">
        <v>80</v>
      </c>
      <c r="C56" t="s">
        <v>83</v>
      </c>
      <c r="D56">
        <v>7</v>
      </c>
      <c r="E56">
        <v>8</v>
      </c>
      <c r="F56">
        <v>9</v>
      </c>
      <c r="G56">
        <v>8</v>
      </c>
      <c r="H56">
        <v>10</v>
      </c>
      <c r="I56">
        <v>0</v>
      </c>
      <c r="J56">
        <f>SUM(D56,E56,F56,G56)+(H56)</f>
        <v>42</v>
      </c>
      <c r="K56">
        <v>4</v>
      </c>
      <c r="L56">
        <v>7</v>
      </c>
      <c r="M56">
        <v>10</v>
      </c>
      <c r="N56">
        <v>6</v>
      </c>
      <c r="O56">
        <v>10</v>
      </c>
      <c r="P56">
        <v>1</v>
      </c>
      <c r="Q56">
        <f>SUM(K56,L56,M56,N56)+(O56)</f>
        <v>37</v>
      </c>
      <c r="R56">
        <f>K56-D56</f>
        <v>-3</v>
      </c>
      <c r="S56">
        <f>L56-E56</f>
        <v>-1</v>
      </c>
      <c r="T56">
        <f>M56-F56</f>
        <v>1</v>
      </c>
      <c r="U56">
        <f>N56-G56</f>
        <v>-2</v>
      </c>
      <c r="V56">
        <f>O56-H56</f>
        <v>0</v>
      </c>
      <c r="W56">
        <f>P56-I56</f>
        <v>1</v>
      </c>
      <c r="X56">
        <f t="shared" si="0"/>
        <v>-5</v>
      </c>
    </row>
    <row r="57" spans="1:24" x14ac:dyDescent="0.3">
      <c r="A57" s="4">
        <v>315</v>
      </c>
      <c r="B57" t="s">
        <v>80</v>
      </c>
      <c r="C57" t="s">
        <v>83</v>
      </c>
      <c r="D57">
        <v>5</v>
      </c>
      <c r="E57">
        <v>6</v>
      </c>
      <c r="F57">
        <v>8</v>
      </c>
      <c r="G57">
        <v>5</v>
      </c>
      <c r="H57">
        <v>10</v>
      </c>
      <c r="I57">
        <v>1</v>
      </c>
      <c r="J57">
        <f>SUM(D57,E57,F57,G57)+(H57)</f>
        <v>34</v>
      </c>
      <c r="K57">
        <v>3</v>
      </c>
      <c r="L57">
        <v>6</v>
      </c>
      <c r="M57">
        <v>7</v>
      </c>
      <c r="N57">
        <v>5</v>
      </c>
      <c r="O57">
        <v>10</v>
      </c>
      <c r="P57">
        <v>0</v>
      </c>
      <c r="Q57">
        <f>SUM(K57,L57,M57,N57)+(O57)</f>
        <v>31</v>
      </c>
      <c r="R57">
        <f>K57-D57</f>
        <v>-2</v>
      </c>
      <c r="S57">
        <f>L57-E57</f>
        <v>0</v>
      </c>
      <c r="T57">
        <f>M57-F57</f>
        <v>-1</v>
      </c>
      <c r="U57">
        <f>N57-G57</f>
        <v>0</v>
      </c>
      <c r="V57">
        <f>O57-H57</f>
        <v>0</v>
      </c>
      <c r="W57">
        <f>P57-I57</f>
        <v>-1</v>
      </c>
      <c r="X57">
        <f t="shared" si="0"/>
        <v>-3</v>
      </c>
    </row>
    <row r="58" spans="1:24" x14ac:dyDescent="0.3">
      <c r="A58" s="4">
        <v>316</v>
      </c>
      <c r="B58" t="s">
        <v>80</v>
      </c>
      <c r="C58" t="s">
        <v>83</v>
      </c>
      <c r="D58">
        <v>4</v>
      </c>
      <c r="E58">
        <v>7</v>
      </c>
      <c r="F58">
        <v>8</v>
      </c>
      <c r="G58">
        <v>5</v>
      </c>
      <c r="H58">
        <v>10</v>
      </c>
      <c r="I58">
        <v>0</v>
      </c>
      <c r="J58">
        <f>SUM(D58,E58,F58,G58)+(H58)</f>
        <v>34</v>
      </c>
      <c r="K58">
        <v>1</v>
      </c>
      <c r="L58">
        <v>6</v>
      </c>
      <c r="M58">
        <v>6</v>
      </c>
      <c r="N58">
        <v>2</v>
      </c>
      <c r="O58">
        <v>10</v>
      </c>
      <c r="P58">
        <v>1</v>
      </c>
      <c r="Q58">
        <f>SUM(K58,L58,M58,N58)+(O58)</f>
        <v>25</v>
      </c>
      <c r="R58">
        <f>K58-D58</f>
        <v>-3</v>
      </c>
      <c r="S58">
        <f>L58-E58</f>
        <v>-1</v>
      </c>
      <c r="T58">
        <f>M58-F58</f>
        <v>-2</v>
      </c>
      <c r="U58">
        <f>N58-G58</f>
        <v>-3</v>
      </c>
      <c r="V58">
        <f>O58-H58</f>
        <v>0</v>
      </c>
      <c r="W58">
        <f>P58-I58</f>
        <v>1</v>
      </c>
      <c r="X58">
        <f t="shared" si="0"/>
        <v>-9</v>
      </c>
    </row>
    <row r="59" spans="1:24" x14ac:dyDescent="0.3">
      <c r="A59" s="4">
        <v>317</v>
      </c>
      <c r="B59" t="s">
        <v>80</v>
      </c>
      <c r="C59" t="s">
        <v>83</v>
      </c>
      <c r="D59">
        <v>4</v>
      </c>
      <c r="E59">
        <v>7</v>
      </c>
      <c r="F59">
        <v>9</v>
      </c>
      <c r="G59">
        <v>5</v>
      </c>
      <c r="H59">
        <v>10</v>
      </c>
      <c r="I59">
        <v>0</v>
      </c>
      <c r="J59">
        <f>SUM(D59,E59,F59,G59)+(H59)</f>
        <v>35</v>
      </c>
      <c r="K59">
        <v>5</v>
      </c>
      <c r="L59">
        <v>7</v>
      </c>
      <c r="M59">
        <v>8</v>
      </c>
      <c r="N59">
        <v>7</v>
      </c>
      <c r="O59">
        <v>8</v>
      </c>
      <c r="P59">
        <v>0</v>
      </c>
      <c r="Q59">
        <f>SUM(K59,L59,M59,N59)+(O59)</f>
        <v>35</v>
      </c>
      <c r="R59">
        <f>K59-D59</f>
        <v>1</v>
      </c>
      <c r="S59">
        <f>L59-E59</f>
        <v>0</v>
      </c>
      <c r="T59">
        <f>M59-F59</f>
        <v>-1</v>
      </c>
      <c r="U59">
        <f>N59-G59</f>
        <v>2</v>
      </c>
      <c r="V59">
        <f>O59-H59</f>
        <v>-2</v>
      </c>
      <c r="W59">
        <f>P59-I59</f>
        <v>0</v>
      </c>
      <c r="X59">
        <f t="shared" si="0"/>
        <v>0</v>
      </c>
    </row>
    <row r="60" spans="1:24" x14ac:dyDescent="0.3">
      <c r="A60" s="4">
        <v>318</v>
      </c>
      <c r="B60" t="s">
        <v>80</v>
      </c>
      <c r="C60" t="s">
        <v>83</v>
      </c>
      <c r="D60">
        <v>5</v>
      </c>
      <c r="E60">
        <v>8</v>
      </c>
      <c r="F60">
        <v>9</v>
      </c>
      <c r="G60">
        <v>8</v>
      </c>
      <c r="H60">
        <v>10</v>
      </c>
      <c r="I60">
        <v>0</v>
      </c>
      <c r="J60">
        <f>SUM(D60,E60,F60,G60)+(H60)</f>
        <v>40</v>
      </c>
      <c r="K60">
        <v>6</v>
      </c>
      <c r="L60">
        <v>7</v>
      </c>
      <c r="M60">
        <v>9</v>
      </c>
      <c r="N60">
        <v>5</v>
      </c>
      <c r="O60">
        <v>10</v>
      </c>
      <c r="P60">
        <v>0</v>
      </c>
      <c r="Q60">
        <f>SUM(K60,L60,M60,N60)+(O60)</f>
        <v>37</v>
      </c>
      <c r="R60">
        <f>K60-D60</f>
        <v>1</v>
      </c>
      <c r="S60">
        <f>L60-E60</f>
        <v>-1</v>
      </c>
      <c r="T60">
        <f>M60-F60</f>
        <v>0</v>
      </c>
      <c r="U60">
        <f>N60-G60</f>
        <v>-3</v>
      </c>
      <c r="V60">
        <f>O60-H60</f>
        <v>0</v>
      </c>
      <c r="W60">
        <f>P60-I60</f>
        <v>0</v>
      </c>
      <c r="X60">
        <f t="shared" si="0"/>
        <v>-3</v>
      </c>
    </row>
    <row r="61" spans="1:24" x14ac:dyDescent="0.3">
      <c r="A61" s="4">
        <v>319</v>
      </c>
      <c r="B61" t="s">
        <v>80</v>
      </c>
      <c r="C61" t="s">
        <v>83</v>
      </c>
      <c r="D61">
        <v>5</v>
      </c>
      <c r="E61">
        <v>7</v>
      </c>
      <c r="F61">
        <v>7</v>
      </c>
      <c r="G61">
        <v>6</v>
      </c>
      <c r="H61">
        <v>10</v>
      </c>
      <c r="I61">
        <v>0</v>
      </c>
      <c r="J61">
        <f>SUM(D61,E61,F61,G61)+(H61)</f>
        <v>35</v>
      </c>
      <c r="K61">
        <v>5</v>
      </c>
      <c r="L61">
        <v>7</v>
      </c>
      <c r="M61">
        <v>10</v>
      </c>
      <c r="N61">
        <v>7</v>
      </c>
      <c r="O61">
        <v>10</v>
      </c>
      <c r="P61">
        <v>0</v>
      </c>
      <c r="Q61">
        <f>SUM(K61,L61,M61,N61)+(O61)</f>
        <v>39</v>
      </c>
      <c r="R61">
        <f>K61-D61</f>
        <v>0</v>
      </c>
      <c r="S61">
        <f>L61-E61</f>
        <v>0</v>
      </c>
      <c r="T61">
        <f>M61-F61</f>
        <v>3</v>
      </c>
      <c r="U61">
        <f>N61-G61</f>
        <v>1</v>
      </c>
      <c r="V61">
        <f>O61-H61</f>
        <v>0</v>
      </c>
      <c r="W61">
        <f>P61-I61</f>
        <v>0</v>
      </c>
      <c r="X61">
        <f t="shared" si="0"/>
        <v>4</v>
      </c>
    </row>
    <row r="62" spans="1:24" x14ac:dyDescent="0.3">
      <c r="A62" s="4">
        <v>320</v>
      </c>
      <c r="B62" t="s">
        <v>80</v>
      </c>
      <c r="C62" t="s">
        <v>83</v>
      </c>
      <c r="D62">
        <v>6</v>
      </c>
      <c r="E62">
        <v>8</v>
      </c>
      <c r="F62">
        <v>8</v>
      </c>
      <c r="G62">
        <v>5</v>
      </c>
      <c r="H62">
        <v>10</v>
      </c>
      <c r="I62">
        <v>0</v>
      </c>
      <c r="J62">
        <f>SUM(D62,E62,F62,G62)+(H62)</f>
        <v>37</v>
      </c>
      <c r="K62">
        <v>3</v>
      </c>
      <c r="L62">
        <v>7</v>
      </c>
      <c r="M62">
        <v>7</v>
      </c>
      <c r="N62">
        <v>5</v>
      </c>
      <c r="O62">
        <v>10</v>
      </c>
      <c r="P62">
        <v>2</v>
      </c>
      <c r="Q62">
        <f>SUM(K62,L62,M62,N62)+(O62)</f>
        <v>32</v>
      </c>
      <c r="R62">
        <f>K62-D62</f>
        <v>-3</v>
      </c>
      <c r="S62">
        <f>L62-E62</f>
        <v>-1</v>
      </c>
      <c r="T62">
        <f>M62-F62</f>
        <v>-1</v>
      </c>
      <c r="U62">
        <f>N62-G62</f>
        <v>0</v>
      </c>
      <c r="V62">
        <f>O62-H62</f>
        <v>0</v>
      </c>
      <c r="W62">
        <f>P62-I62</f>
        <v>2</v>
      </c>
      <c r="X62">
        <f t="shared" si="0"/>
        <v>-5</v>
      </c>
    </row>
    <row r="63" spans="1:24" x14ac:dyDescent="0.3">
      <c r="A63">
        <v>401</v>
      </c>
      <c r="B63" t="s">
        <v>82</v>
      </c>
      <c r="C63" t="s">
        <v>83</v>
      </c>
      <c r="D63">
        <v>4</v>
      </c>
      <c r="E63">
        <v>6</v>
      </c>
      <c r="F63">
        <v>8</v>
      </c>
      <c r="G63">
        <v>6</v>
      </c>
      <c r="H63">
        <v>10</v>
      </c>
      <c r="I63">
        <v>0</v>
      </c>
      <c r="J63">
        <f>SUM(D63,E63,F63,G63)+(H63)</f>
        <v>34</v>
      </c>
      <c r="K63">
        <v>4</v>
      </c>
      <c r="L63">
        <v>8</v>
      </c>
      <c r="M63">
        <v>6</v>
      </c>
      <c r="N63">
        <v>3</v>
      </c>
      <c r="O63">
        <v>10</v>
      </c>
      <c r="P63">
        <v>0</v>
      </c>
      <c r="Q63">
        <f>SUM(K63,L63,M63,N63)+(O63)</f>
        <v>31</v>
      </c>
      <c r="R63">
        <f>K63-D63</f>
        <v>0</v>
      </c>
      <c r="S63">
        <f>L63-E63</f>
        <v>2</v>
      </c>
      <c r="T63">
        <f>M63-F63</f>
        <v>-2</v>
      </c>
      <c r="U63">
        <f>N63-G63</f>
        <v>-3</v>
      </c>
      <c r="V63">
        <f>O63-H63</f>
        <v>0</v>
      </c>
      <c r="W63">
        <f>P63-I63</f>
        <v>0</v>
      </c>
      <c r="X63">
        <f t="shared" si="0"/>
        <v>-3</v>
      </c>
    </row>
    <row r="64" spans="1:24" x14ac:dyDescent="0.3">
      <c r="A64">
        <v>402</v>
      </c>
      <c r="B64" t="s">
        <v>82</v>
      </c>
      <c r="C64" t="s">
        <v>83</v>
      </c>
      <c r="D64">
        <v>2</v>
      </c>
      <c r="E64">
        <v>4</v>
      </c>
      <c r="F64">
        <v>7</v>
      </c>
      <c r="G64">
        <v>3</v>
      </c>
      <c r="H64">
        <v>10</v>
      </c>
      <c r="I64">
        <v>0</v>
      </c>
      <c r="J64">
        <f>SUM(D64,E64,F64,G64)+(H64)</f>
        <v>26</v>
      </c>
      <c r="K64">
        <v>2</v>
      </c>
      <c r="L64">
        <v>4</v>
      </c>
      <c r="M64">
        <v>4</v>
      </c>
      <c r="N64">
        <v>0</v>
      </c>
      <c r="O64">
        <v>9</v>
      </c>
      <c r="P64">
        <v>1</v>
      </c>
      <c r="Q64">
        <f>SUM(K64,L64,M64,N64)+(O64)</f>
        <v>19</v>
      </c>
      <c r="R64">
        <f>K64-D64</f>
        <v>0</v>
      </c>
      <c r="S64">
        <f>L64-E64</f>
        <v>0</v>
      </c>
      <c r="T64">
        <f>M64-F64</f>
        <v>-3</v>
      </c>
      <c r="U64">
        <f>N64-G64</f>
        <v>-3</v>
      </c>
      <c r="V64">
        <f>O64-H64</f>
        <v>-1</v>
      </c>
      <c r="W64">
        <f>P64-I64</f>
        <v>1</v>
      </c>
      <c r="X64">
        <f t="shared" si="0"/>
        <v>-7</v>
      </c>
    </row>
    <row r="65" spans="1:24" x14ac:dyDescent="0.3">
      <c r="A65">
        <v>403</v>
      </c>
      <c r="B65" t="s">
        <v>82</v>
      </c>
      <c r="C65" t="s">
        <v>83</v>
      </c>
      <c r="D65">
        <v>3</v>
      </c>
      <c r="E65">
        <v>6</v>
      </c>
      <c r="F65">
        <v>8</v>
      </c>
      <c r="G65">
        <v>3</v>
      </c>
      <c r="H65">
        <v>10</v>
      </c>
      <c r="I65">
        <v>0</v>
      </c>
      <c r="J65">
        <f>SUM(D65,E65,F65,G65)+(H65)</f>
        <v>30</v>
      </c>
      <c r="K65">
        <v>4</v>
      </c>
      <c r="L65">
        <v>6</v>
      </c>
      <c r="M65">
        <v>8</v>
      </c>
      <c r="N65">
        <v>3</v>
      </c>
      <c r="O65">
        <v>10</v>
      </c>
      <c r="P65">
        <v>0</v>
      </c>
      <c r="Q65">
        <f>SUM(K65,L65,M65,N65)+(O65)</f>
        <v>31</v>
      </c>
      <c r="R65">
        <f>K65-D65</f>
        <v>1</v>
      </c>
      <c r="S65">
        <f>L65-E65</f>
        <v>0</v>
      </c>
      <c r="T65">
        <f>M65-F65</f>
        <v>0</v>
      </c>
      <c r="U65">
        <f>N65-G65</f>
        <v>0</v>
      </c>
      <c r="V65">
        <f>O65-H65</f>
        <v>0</v>
      </c>
      <c r="W65">
        <f>P65-I65</f>
        <v>0</v>
      </c>
      <c r="X65">
        <f t="shared" si="0"/>
        <v>1</v>
      </c>
    </row>
    <row r="66" spans="1:24" x14ac:dyDescent="0.3">
      <c r="A66">
        <v>404</v>
      </c>
      <c r="B66" t="s">
        <v>82</v>
      </c>
      <c r="C66" t="s">
        <v>83</v>
      </c>
      <c r="D66">
        <v>5</v>
      </c>
      <c r="E66">
        <v>6</v>
      </c>
      <c r="F66">
        <v>7</v>
      </c>
      <c r="G66">
        <v>6</v>
      </c>
      <c r="H66">
        <v>10</v>
      </c>
      <c r="I66">
        <v>0</v>
      </c>
      <c r="J66">
        <f>SUM(D66,E66,F66,G66)+(H66)</f>
        <v>34</v>
      </c>
      <c r="K66">
        <v>3</v>
      </c>
      <c r="L66">
        <v>8</v>
      </c>
      <c r="M66">
        <v>7</v>
      </c>
      <c r="N66">
        <v>7</v>
      </c>
      <c r="O66">
        <v>10</v>
      </c>
      <c r="P66">
        <v>0</v>
      </c>
      <c r="Q66">
        <f>SUM(K66,L66,M66,N66)+(O66)</f>
        <v>35</v>
      </c>
      <c r="R66">
        <f>K66-D66</f>
        <v>-2</v>
      </c>
      <c r="S66">
        <f>L66-E66</f>
        <v>2</v>
      </c>
      <c r="T66">
        <f>M66-F66</f>
        <v>0</v>
      </c>
      <c r="U66">
        <f>N66-G66</f>
        <v>1</v>
      </c>
      <c r="V66">
        <f>O66-H66</f>
        <v>0</v>
      </c>
      <c r="W66">
        <f>P66-I66</f>
        <v>0</v>
      </c>
      <c r="X66">
        <f t="shared" si="0"/>
        <v>1</v>
      </c>
    </row>
    <row r="67" spans="1:24" x14ac:dyDescent="0.3">
      <c r="A67">
        <v>405</v>
      </c>
      <c r="B67" t="s">
        <v>82</v>
      </c>
      <c r="C67" t="s">
        <v>83</v>
      </c>
      <c r="D67">
        <v>6</v>
      </c>
      <c r="E67">
        <v>7</v>
      </c>
      <c r="F67">
        <v>9</v>
      </c>
      <c r="G67">
        <v>9</v>
      </c>
      <c r="H67">
        <v>10</v>
      </c>
      <c r="I67">
        <v>0</v>
      </c>
      <c r="J67">
        <f>SUM(D67,E67,F67,G67)+(H67)</f>
        <v>41</v>
      </c>
      <c r="K67">
        <v>7</v>
      </c>
      <c r="L67">
        <v>9</v>
      </c>
      <c r="M67">
        <v>9</v>
      </c>
      <c r="N67">
        <v>7</v>
      </c>
      <c r="O67">
        <v>10</v>
      </c>
      <c r="P67">
        <v>0</v>
      </c>
      <c r="Q67">
        <f>SUM(K67,L67,M67,N67)+(O67)</f>
        <v>42</v>
      </c>
      <c r="R67">
        <f>K67-D67</f>
        <v>1</v>
      </c>
      <c r="S67">
        <f>L67-E67</f>
        <v>2</v>
      </c>
      <c r="T67">
        <f>M67-F67</f>
        <v>0</v>
      </c>
      <c r="U67">
        <f>N67-G67</f>
        <v>-2</v>
      </c>
      <c r="V67">
        <f>O67-H67</f>
        <v>0</v>
      </c>
      <c r="W67">
        <f>P67-I67</f>
        <v>0</v>
      </c>
      <c r="X67">
        <f t="shared" si="0"/>
        <v>1</v>
      </c>
    </row>
    <row r="68" spans="1:24" x14ac:dyDescent="0.3">
      <c r="A68">
        <v>406</v>
      </c>
      <c r="B68" t="s">
        <v>82</v>
      </c>
      <c r="C68" t="s">
        <v>83</v>
      </c>
      <c r="D68">
        <v>3</v>
      </c>
      <c r="E68">
        <v>6</v>
      </c>
      <c r="F68">
        <v>6</v>
      </c>
      <c r="G68">
        <v>4</v>
      </c>
      <c r="H68">
        <v>9</v>
      </c>
      <c r="I68">
        <v>0</v>
      </c>
      <c r="J68">
        <f>SUM(D68,E68,F68,G68)+(H68)</f>
        <v>28</v>
      </c>
      <c r="K68">
        <v>6</v>
      </c>
      <c r="L68">
        <v>5</v>
      </c>
      <c r="M68">
        <v>5</v>
      </c>
      <c r="N68">
        <v>0</v>
      </c>
      <c r="O68">
        <v>8</v>
      </c>
      <c r="P68">
        <v>0</v>
      </c>
      <c r="Q68">
        <f>SUM(K68,L68,M68,N68)+(O68)</f>
        <v>24</v>
      </c>
      <c r="R68">
        <f>K68-D68</f>
        <v>3</v>
      </c>
      <c r="S68">
        <f>L68-E68</f>
        <v>-1</v>
      </c>
      <c r="T68">
        <f>M68-F68</f>
        <v>-1</v>
      </c>
      <c r="U68">
        <f>N68-G68</f>
        <v>-4</v>
      </c>
      <c r="V68">
        <f>O68-H68</f>
        <v>-1</v>
      </c>
      <c r="W68">
        <f>P68-I68</f>
        <v>0</v>
      </c>
      <c r="X68">
        <f t="shared" si="0"/>
        <v>-4</v>
      </c>
    </row>
    <row r="69" spans="1:24" x14ac:dyDescent="0.3">
      <c r="A69">
        <v>407</v>
      </c>
      <c r="B69" t="s">
        <v>82</v>
      </c>
      <c r="C69" t="s">
        <v>83</v>
      </c>
      <c r="D69">
        <v>5</v>
      </c>
      <c r="E69">
        <v>7</v>
      </c>
      <c r="F69">
        <v>8</v>
      </c>
      <c r="G69">
        <v>5</v>
      </c>
      <c r="H69">
        <v>10</v>
      </c>
      <c r="I69">
        <v>0</v>
      </c>
      <c r="J69">
        <f>SUM(D69,E69,F69,G69)+(H69)</f>
        <v>35</v>
      </c>
      <c r="K69">
        <v>7</v>
      </c>
      <c r="L69">
        <v>7</v>
      </c>
      <c r="M69">
        <v>9</v>
      </c>
      <c r="N69">
        <v>8</v>
      </c>
      <c r="O69">
        <v>10</v>
      </c>
      <c r="P69">
        <v>1</v>
      </c>
      <c r="Q69">
        <f>SUM(K69,L69,M69,N69)+(O69)</f>
        <v>41</v>
      </c>
      <c r="R69">
        <f>K69-D69</f>
        <v>2</v>
      </c>
      <c r="S69">
        <f>L69-E69</f>
        <v>0</v>
      </c>
      <c r="T69">
        <f>M69-F69</f>
        <v>1</v>
      </c>
      <c r="U69">
        <f>N69-G69</f>
        <v>3</v>
      </c>
      <c r="V69">
        <f>O69-H69</f>
        <v>0</v>
      </c>
      <c r="W69">
        <f>P69-I69</f>
        <v>1</v>
      </c>
      <c r="X69">
        <f t="shared" si="0"/>
        <v>6</v>
      </c>
    </row>
    <row r="70" spans="1:24" x14ac:dyDescent="0.3">
      <c r="A70">
        <v>408</v>
      </c>
      <c r="B70" t="s">
        <v>82</v>
      </c>
      <c r="C70" t="s">
        <v>83</v>
      </c>
      <c r="D70">
        <v>7</v>
      </c>
      <c r="E70">
        <v>8</v>
      </c>
      <c r="F70">
        <v>8</v>
      </c>
      <c r="G70">
        <v>6</v>
      </c>
      <c r="H70">
        <v>10</v>
      </c>
      <c r="I70">
        <v>0</v>
      </c>
      <c r="J70">
        <f>SUM(D70,E70,F70,G70)+(H70)</f>
        <v>39</v>
      </c>
      <c r="K70">
        <v>5</v>
      </c>
      <c r="L70">
        <v>6</v>
      </c>
      <c r="M70">
        <v>6</v>
      </c>
      <c r="N70">
        <v>6</v>
      </c>
      <c r="O70">
        <v>9</v>
      </c>
      <c r="P70">
        <v>3</v>
      </c>
      <c r="Q70">
        <f>SUM(K70,L70,M70,N70)+(O70)</f>
        <v>32</v>
      </c>
      <c r="R70">
        <f>K70-D70</f>
        <v>-2</v>
      </c>
      <c r="S70">
        <f>L70-E70</f>
        <v>-2</v>
      </c>
      <c r="T70">
        <f>M70-F70</f>
        <v>-2</v>
      </c>
      <c r="U70">
        <f>N70-G70</f>
        <v>0</v>
      </c>
      <c r="V70">
        <f>O70-H70</f>
        <v>-1</v>
      </c>
      <c r="W70">
        <f>P70-I70</f>
        <v>3</v>
      </c>
      <c r="X70">
        <f t="shared" si="0"/>
        <v>-7</v>
      </c>
    </row>
    <row r="71" spans="1:24" x14ac:dyDescent="0.3">
      <c r="A71">
        <v>409</v>
      </c>
      <c r="B71" t="s">
        <v>82</v>
      </c>
      <c r="C71" t="s">
        <v>83</v>
      </c>
      <c r="D71">
        <v>4</v>
      </c>
      <c r="E71">
        <v>7</v>
      </c>
      <c r="F71">
        <v>8</v>
      </c>
      <c r="G71">
        <v>8</v>
      </c>
      <c r="H71">
        <v>10</v>
      </c>
      <c r="I71">
        <v>0</v>
      </c>
      <c r="J71">
        <f>SUM(D71,E71,F71,G71)+(H71)</f>
        <v>37</v>
      </c>
      <c r="K71">
        <v>4</v>
      </c>
      <c r="L71">
        <v>7</v>
      </c>
      <c r="M71">
        <v>8</v>
      </c>
      <c r="N71">
        <v>6</v>
      </c>
      <c r="O71">
        <v>10</v>
      </c>
      <c r="P71">
        <v>0</v>
      </c>
      <c r="Q71">
        <f>SUM(K71,L71,M71,N71)+(O71)</f>
        <v>35</v>
      </c>
      <c r="R71">
        <f>K71-D71</f>
        <v>0</v>
      </c>
      <c r="S71">
        <f>L71-E71</f>
        <v>0</v>
      </c>
      <c r="T71">
        <f>M71-F71</f>
        <v>0</v>
      </c>
      <c r="U71">
        <f>N71-G71</f>
        <v>-2</v>
      </c>
      <c r="V71">
        <f>O71-H71</f>
        <v>0</v>
      </c>
      <c r="W71">
        <f>P71-I71</f>
        <v>0</v>
      </c>
      <c r="X71">
        <f t="shared" si="0"/>
        <v>-2</v>
      </c>
    </row>
    <row r="72" spans="1:24" x14ac:dyDescent="0.3">
      <c r="A72">
        <v>410</v>
      </c>
      <c r="B72" t="s">
        <v>82</v>
      </c>
      <c r="C72" t="s">
        <v>83</v>
      </c>
      <c r="D72">
        <v>7</v>
      </c>
      <c r="E72">
        <v>9</v>
      </c>
      <c r="F72">
        <v>7</v>
      </c>
      <c r="G72">
        <v>3</v>
      </c>
      <c r="H72">
        <v>10</v>
      </c>
      <c r="I72">
        <v>0</v>
      </c>
      <c r="J72">
        <f>SUM(D72,E72,F72,G72)+(H72)</f>
        <v>36</v>
      </c>
      <c r="K72">
        <v>5</v>
      </c>
      <c r="L72">
        <v>7</v>
      </c>
      <c r="M72">
        <v>8</v>
      </c>
      <c r="N72">
        <v>6</v>
      </c>
      <c r="O72">
        <v>10</v>
      </c>
      <c r="P72">
        <v>2</v>
      </c>
      <c r="Q72">
        <f>SUM(K72,L72,M72,N72)+(O72)</f>
        <v>36</v>
      </c>
      <c r="R72">
        <f>K72-D72</f>
        <v>-2</v>
      </c>
      <c r="S72">
        <f>L72-E72</f>
        <v>-2</v>
      </c>
      <c r="T72">
        <f>M72-F72</f>
        <v>1</v>
      </c>
      <c r="U72">
        <f>N72-G72</f>
        <v>3</v>
      </c>
      <c r="V72">
        <f>O72-H72</f>
        <v>0</v>
      </c>
      <c r="W72">
        <f>P72-I72</f>
        <v>2</v>
      </c>
      <c r="X72">
        <f t="shared" si="0"/>
        <v>0</v>
      </c>
    </row>
    <row r="73" spans="1:24" x14ac:dyDescent="0.3">
      <c r="A73">
        <v>411</v>
      </c>
      <c r="B73" t="s">
        <v>82</v>
      </c>
      <c r="C73" t="s">
        <v>83</v>
      </c>
      <c r="D73">
        <v>4</v>
      </c>
      <c r="E73">
        <v>8</v>
      </c>
      <c r="F73">
        <v>8</v>
      </c>
      <c r="G73">
        <v>8</v>
      </c>
      <c r="H73">
        <v>10</v>
      </c>
      <c r="I73">
        <v>0</v>
      </c>
      <c r="J73">
        <f>SUM(D73,E73,F73,G73)+(H73)</f>
        <v>38</v>
      </c>
      <c r="K73">
        <v>5</v>
      </c>
      <c r="L73">
        <v>8</v>
      </c>
      <c r="M73">
        <v>8</v>
      </c>
      <c r="N73">
        <v>5</v>
      </c>
      <c r="O73">
        <v>10</v>
      </c>
      <c r="P73">
        <v>1</v>
      </c>
      <c r="Q73">
        <f>SUM(K73,L73,M73,N73)+(O73)</f>
        <v>36</v>
      </c>
      <c r="R73">
        <f>K73-D73</f>
        <v>1</v>
      </c>
      <c r="S73">
        <f>L73-E73</f>
        <v>0</v>
      </c>
      <c r="T73">
        <f>M73-F73</f>
        <v>0</v>
      </c>
      <c r="U73">
        <f>N73-G73</f>
        <v>-3</v>
      </c>
      <c r="V73">
        <f>O73-H73</f>
        <v>0</v>
      </c>
      <c r="W73">
        <f>P73-I73</f>
        <v>1</v>
      </c>
      <c r="X73">
        <f t="shared" si="0"/>
        <v>-2</v>
      </c>
    </row>
    <row r="74" spans="1:24" x14ac:dyDescent="0.3">
      <c r="A74">
        <v>412</v>
      </c>
      <c r="B74" t="s">
        <v>82</v>
      </c>
      <c r="C74" t="s">
        <v>83</v>
      </c>
      <c r="D74">
        <v>5</v>
      </c>
      <c r="E74">
        <v>6</v>
      </c>
      <c r="F74">
        <v>6</v>
      </c>
      <c r="G74">
        <v>6</v>
      </c>
      <c r="H74">
        <v>8</v>
      </c>
      <c r="I74">
        <v>0</v>
      </c>
      <c r="J74">
        <f>SUM(D74,E74,F74,G74)+(H74)</f>
        <v>31</v>
      </c>
      <c r="K74">
        <v>4</v>
      </c>
      <c r="L74">
        <v>6</v>
      </c>
      <c r="M74">
        <v>6</v>
      </c>
      <c r="N74">
        <v>4</v>
      </c>
      <c r="O74">
        <v>10</v>
      </c>
      <c r="P74">
        <v>0</v>
      </c>
      <c r="Q74">
        <f>SUM(K74,L74,M74,N74)+(O74)</f>
        <v>30</v>
      </c>
      <c r="R74">
        <f>K74-D74</f>
        <v>-1</v>
      </c>
      <c r="S74">
        <f>L74-E74</f>
        <v>0</v>
      </c>
      <c r="T74">
        <f>M74-F74</f>
        <v>0</v>
      </c>
      <c r="U74">
        <f>N74-G74</f>
        <v>-2</v>
      </c>
      <c r="V74">
        <f>O74-H74</f>
        <v>2</v>
      </c>
      <c r="W74">
        <f>P74-I74</f>
        <v>0</v>
      </c>
      <c r="X74">
        <f t="shared" si="0"/>
        <v>-1</v>
      </c>
    </row>
    <row r="75" spans="1:24" x14ac:dyDescent="0.3">
      <c r="A75">
        <v>413.2</v>
      </c>
      <c r="B75" t="s">
        <v>82</v>
      </c>
      <c r="C75" t="s">
        <v>83</v>
      </c>
      <c r="D75">
        <v>3</v>
      </c>
      <c r="E75">
        <v>6</v>
      </c>
      <c r="F75">
        <v>7</v>
      </c>
      <c r="G75">
        <v>5</v>
      </c>
      <c r="H75">
        <v>7</v>
      </c>
      <c r="I75">
        <v>0</v>
      </c>
      <c r="J75">
        <f>SUM(D75,E75,F75,G75)+(H75)</f>
        <v>28</v>
      </c>
      <c r="K75">
        <v>4</v>
      </c>
      <c r="L75">
        <v>6</v>
      </c>
      <c r="M75">
        <v>7</v>
      </c>
      <c r="N75">
        <v>2</v>
      </c>
      <c r="O75">
        <v>10</v>
      </c>
      <c r="P75">
        <v>1</v>
      </c>
      <c r="Q75">
        <f>SUM(K75,L75,M75,N75)+(O75)</f>
        <v>29</v>
      </c>
      <c r="R75">
        <f>K75-D75</f>
        <v>1</v>
      </c>
      <c r="S75">
        <f>L75-E75</f>
        <v>0</v>
      </c>
      <c r="T75">
        <f>M75-F75</f>
        <v>0</v>
      </c>
      <c r="U75">
        <f>N75-G75</f>
        <v>-3</v>
      </c>
      <c r="V75">
        <f>O75-H75</f>
        <v>3</v>
      </c>
      <c r="W75">
        <f>P75-I75</f>
        <v>1</v>
      </c>
      <c r="X75">
        <f t="shared" si="0"/>
        <v>1</v>
      </c>
    </row>
    <row r="76" spans="1:24" x14ac:dyDescent="0.3">
      <c r="A76">
        <v>414</v>
      </c>
      <c r="B76" t="s">
        <v>82</v>
      </c>
      <c r="C76" t="s">
        <v>83</v>
      </c>
      <c r="D76">
        <v>10</v>
      </c>
      <c r="E76">
        <v>10</v>
      </c>
      <c r="F76">
        <v>10</v>
      </c>
      <c r="G76">
        <v>10</v>
      </c>
      <c r="H76">
        <v>10</v>
      </c>
      <c r="I76">
        <v>0</v>
      </c>
      <c r="J76">
        <f>SUM(D76,E76,F76,G76)+(H76)</f>
        <v>50</v>
      </c>
      <c r="K76">
        <v>10</v>
      </c>
      <c r="L76">
        <v>10</v>
      </c>
      <c r="M76">
        <v>10</v>
      </c>
      <c r="N76">
        <v>10</v>
      </c>
      <c r="O76">
        <v>10</v>
      </c>
      <c r="P76">
        <v>0</v>
      </c>
      <c r="Q76">
        <f>SUM(K76,L76,M76,N76)+(O76)</f>
        <v>50</v>
      </c>
      <c r="R76">
        <f>K76-D76</f>
        <v>0</v>
      </c>
      <c r="S76">
        <f>L76-E76</f>
        <v>0</v>
      </c>
      <c r="T76">
        <f>M76-F76</f>
        <v>0</v>
      </c>
      <c r="U76">
        <f>N76-G76</f>
        <v>0</v>
      </c>
      <c r="V76">
        <f>O76-H76</f>
        <v>0</v>
      </c>
      <c r="W76">
        <f>P76-I76</f>
        <v>0</v>
      </c>
      <c r="X76">
        <f t="shared" si="0"/>
        <v>0</v>
      </c>
    </row>
    <row r="77" spans="1:24" x14ac:dyDescent="0.3">
      <c r="A77">
        <v>415</v>
      </c>
      <c r="B77" t="s">
        <v>82</v>
      </c>
      <c r="C77" t="s">
        <v>83</v>
      </c>
      <c r="D77">
        <v>2</v>
      </c>
      <c r="E77">
        <v>2</v>
      </c>
      <c r="F77">
        <v>7</v>
      </c>
      <c r="G77">
        <v>5</v>
      </c>
      <c r="H77">
        <v>9</v>
      </c>
      <c r="I77">
        <v>0</v>
      </c>
      <c r="J77">
        <f>SUM(D77,E77,F77,G77)+(H77)</f>
        <v>25</v>
      </c>
      <c r="K77">
        <v>4</v>
      </c>
      <c r="L77">
        <v>6</v>
      </c>
      <c r="M77">
        <v>6</v>
      </c>
      <c r="N77">
        <v>4</v>
      </c>
      <c r="O77">
        <v>8</v>
      </c>
      <c r="P77">
        <v>1</v>
      </c>
      <c r="Q77">
        <f>SUM(K77,L77,M77,N77)+(O77)</f>
        <v>28</v>
      </c>
      <c r="R77">
        <f>K77-D77</f>
        <v>2</v>
      </c>
      <c r="S77">
        <f>L77-E77</f>
        <v>4</v>
      </c>
      <c r="T77">
        <f>M77-F77</f>
        <v>-1</v>
      </c>
      <c r="U77">
        <f>N77-G77</f>
        <v>-1</v>
      </c>
      <c r="V77">
        <f>O77-H77</f>
        <v>-1</v>
      </c>
      <c r="W77">
        <f>P77-I77</f>
        <v>1</v>
      </c>
      <c r="X77">
        <f t="shared" si="0"/>
        <v>3</v>
      </c>
    </row>
    <row r="78" spans="1:24" x14ac:dyDescent="0.3">
      <c r="A78">
        <v>416</v>
      </c>
      <c r="B78" t="s">
        <v>82</v>
      </c>
      <c r="C78" t="s">
        <v>83</v>
      </c>
      <c r="D78">
        <v>8</v>
      </c>
      <c r="E78">
        <v>10</v>
      </c>
      <c r="F78">
        <v>10</v>
      </c>
      <c r="G78">
        <v>9</v>
      </c>
      <c r="H78">
        <v>10</v>
      </c>
      <c r="I78">
        <v>1</v>
      </c>
      <c r="J78">
        <f>SUM(D78,E78,F78,G78)+(H78)</f>
        <v>47</v>
      </c>
      <c r="K78">
        <v>6</v>
      </c>
      <c r="L78">
        <v>8</v>
      </c>
      <c r="M78">
        <v>9</v>
      </c>
      <c r="N78">
        <v>7</v>
      </c>
      <c r="O78">
        <v>10</v>
      </c>
      <c r="P78">
        <v>3</v>
      </c>
      <c r="Q78">
        <f>SUM(K78,L78,M78,N78)+(O78)</f>
        <v>40</v>
      </c>
      <c r="R78">
        <f>K78-D78</f>
        <v>-2</v>
      </c>
      <c r="S78">
        <f>L78-E78</f>
        <v>-2</v>
      </c>
      <c r="T78">
        <f>M78-F78</f>
        <v>-1</v>
      </c>
      <c r="U78">
        <f>N78-G78</f>
        <v>-2</v>
      </c>
      <c r="V78">
        <f>O78-H78</f>
        <v>0</v>
      </c>
      <c r="W78">
        <f>P78-I78</f>
        <v>2</v>
      </c>
      <c r="X78">
        <f>SUM(R78:V78)</f>
        <v>-7</v>
      </c>
    </row>
    <row r="79" spans="1:24" x14ac:dyDescent="0.3">
      <c r="A79">
        <v>417</v>
      </c>
      <c r="B79" t="s">
        <v>82</v>
      </c>
      <c r="C79" t="s">
        <v>83</v>
      </c>
      <c r="D79">
        <v>5</v>
      </c>
      <c r="E79">
        <v>8</v>
      </c>
      <c r="F79">
        <v>7</v>
      </c>
      <c r="G79">
        <v>5</v>
      </c>
      <c r="H79">
        <v>10</v>
      </c>
      <c r="I79">
        <v>0</v>
      </c>
      <c r="J79">
        <f>SUM(D79,E79,F79,G79)+(H79)</f>
        <v>35</v>
      </c>
      <c r="K79">
        <v>4</v>
      </c>
      <c r="L79">
        <v>7</v>
      </c>
      <c r="M79">
        <v>6</v>
      </c>
      <c r="N79">
        <v>4</v>
      </c>
      <c r="O79">
        <v>8</v>
      </c>
      <c r="P79">
        <v>0</v>
      </c>
      <c r="Q79">
        <f>SUM(K79,L79,M79,N79)+(O79)</f>
        <v>29</v>
      </c>
      <c r="R79">
        <f>K79-D79</f>
        <v>-1</v>
      </c>
      <c r="S79">
        <f>L79-E79</f>
        <v>-1</v>
      </c>
      <c r="T79">
        <f>M79-F79</f>
        <v>-1</v>
      </c>
      <c r="U79">
        <f>N79-G79</f>
        <v>-1</v>
      </c>
      <c r="V79">
        <f>O79-H79</f>
        <v>-2</v>
      </c>
      <c r="W79">
        <f>P79-I79</f>
        <v>0</v>
      </c>
      <c r="X79">
        <f>SUM(R79:V79)</f>
        <v>-6</v>
      </c>
    </row>
    <row r="80" spans="1:24" x14ac:dyDescent="0.3">
      <c r="A80">
        <v>418</v>
      </c>
      <c r="B80" t="s">
        <v>82</v>
      </c>
      <c r="C80" t="s">
        <v>83</v>
      </c>
      <c r="D80">
        <v>3</v>
      </c>
      <c r="E80">
        <v>5</v>
      </c>
      <c r="F80">
        <v>6</v>
      </c>
      <c r="G80">
        <v>4</v>
      </c>
      <c r="H80">
        <v>9</v>
      </c>
      <c r="I80">
        <v>1</v>
      </c>
      <c r="J80">
        <f>SUM(D80,E80,F80,G80)+(H80)</f>
        <v>27</v>
      </c>
      <c r="K80">
        <v>2</v>
      </c>
      <c r="L80">
        <v>6</v>
      </c>
      <c r="M80">
        <v>8</v>
      </c>
      <c r="N80">
        <v>3</v>
      </c>
      <c r="O80">
        <v>8</v>
      </c>
      <c r="P80">
        <v>0</v>
      </c>
      <c r="Q80">
        <f>SUM(K80,L80,M80,N80)+(O80)</f>
        <v>27</v>
      </c>
      <c r="R80">
        <f>K80-D80</f>
        <v>-1</v>
      </c>
      <c r="S80">
        <f>L80-E80</f>
        <v>1</v>
      </c>
      <c r="T80">
        <f>M80-F80</f>
        <v>2</v>
      </c>
      <c r="U80">
        <f>N80-G80</f>
        <v>-1</v>
      </c>
      <c r="V80">
        <f>O80-H80</f>
        <v>-1</v>
      </c>
      <c r="W80">
        <f>P80-I80</f>
        <v>-1</v>
      </c>
      <c r="X80">
        <f>SUM(R80:V80)</f>
        <v>0</v>
      </c>
    </row>
    <row r="81" spans="1:24" x14ac:dyDescent="0.3">
      <c r="A81">
        <v>419</v>
      </c>
      <c r="B81" t="s">
        <v>82</v>
      </c>
      <c r="C81" t="s">
        <v>83</v>
      </c>
      <c r="D81">
        <v>4</v>
      </c>
      <c r="E81">
        <v>5</v>
      </c>
      <c r="F81">
        <v>8</v>
      </c>
      <c r="G81">
        <v>7</v>
      </c>
      <c r="H81">
        <v>10</v>
      </c>
      <c r="I81">
        <v>0</v>
      </c>
      <c r="J81">
        <f>SUM(D81,E81,F81,G81)+(H81)</f>
        <v>34</v>
      </c>
      <c r="K81">
        <v>4</v>
      </c>
      <c r="L81">
        <v>6</v>
      </c>
      <c r="M81">
        <v>7</v>
      </c>
      <c r="N81">
        <v>6</v>
      </c>
      <c r="O81">
        <v>10</v>
      </c>
      <c r="P81">
        <v>0</v>
      </c>
      <c r="Q81">
        <f>SUM(K81,L81,M81,N81)+(O81)</f>
        <v>33</v>
      </c>
      <c r="R81">
        <f>K81-D81</f>
        <v>0</v>
      </c>
      <c r="S81">
        <f>L81-E81</f>
        <v>1</v>
      </c>
      <c r="T81">
        <f>M81-F81</f>
        <v>-1</v>
      </c>
      <c r="U81">
        <f>N81-G81</f>
        <v>-1</v>
      </c>
      <c r="V81">
        <f>O81-H81</f>
        <v>0</v>
      </c>
      <c r="W81">
        <f>P81-I81</f>
        <v>0</v>
      </c>
      <c r="X81">
        <f>SUM(R81:V81)</f>
        <v>-1</v>
      </c>
    </row>
    <row r="82" spans="1:24" x14ac:dyDescent="0.3">
      <c r="A82">
        <v>420</v>
      </c>
      <c r="B82" t="s">
        <v>82</v>
      </c>
      <c r="C82" t="s">
        <v>83</v>
      </c>
      <c r="D82">
        <v>5</v>
      </c>
      <c r="E82">
        <v>6</v>
      </c>
      <c r="F82">
        <v>8</v>
      </c>
      <c r="G82">
        <v>6</v>
      </c>
      <c r="H82">
        <v>8</v>
      </c>
      <c r="I82">
        <v>0</v>
      </c>
      <c r="J82">
        <f>SUM(D82,E82,F82,G82)+(H82)</f>
        <v>33</v>
      </c>
      <c r="K82">
        <v>5</v>
      </c>
      <c r="L82">
        <v>5</v>
      </c>
      <c r="M82">
        <v>7</v>
      </c>
      <c r="N82">
        <v>4</v>
      </c>
      <c r="O82">
        <v>10</v>
      </c>
      <c r="P82">
        <v>0</v>
      </c>
      <c r="Q82">
        <f>SUM(K82,L82,M82,N82)+(O82)</f>
        <v>31</v>
      </c>
      <c r="R82">
        <f>K82-D82</f>
        <v>0</v>
      </c>
      <c r="S82">
        <f>L82-E82</f>
        <v>-1</v>
      </c>
      <c r="T82">
        <f>M82-F82</f>
        <v>-1</v>
      </c>
      <c r="U82">
        <f>N82-G82</f>
        <v>-2</v>
      </c>
      <c r="V82">
        <f>O82-H82</f>
        <v>2</v>
      </c>
      <c r="W82">
        <f>P82-I82</f>
        <v>0</v>
      </c>
      <c r="X82">
        <f>SUM(R82:V82)</f>
        <v>-2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workbookViewId="0">
      <selection activeCell="A3" sqref="A3"/>
    </sheetView>
  </sheetViews>
  <sheetFormatPr defaultRowHeight="14.4" x14ac:dyDescent="0.3"/>
  <sheetData>
    <row r="1" spans="1:34" ht="15" thickBot="1" x14ac:dyDescent="0.35">
      <c r="A1" s="5"/>
      <c r="B1" s="6" t="s">
        <v>16</v>
      </c>
      <c r="C1" s="6"/>
      <c r="D1" s="6"/>
      <c r="E1" s="6"/>
      <c r="F1" s="5" t="s">
        <v>17</v>
      </c>
      <c r="G1" s="5"/>
      <c r="H1" s="5"/>
      <c r="I1" s="5"/>
      <c r="J1" s="5"/>
      <c r="K1" s="7" t="s">
        <v>37</v>
      </c>
      <c r="L1" s="7"/>
      <c r="M1" s="5" t="s">
        <v>38</v>
      </c>
      <c r="N1" s="5"/>
      <c r="O1" s="5"/>
      <c r="P1" s="5"/>
      <c r="Q1" s="5"/>
      <c r="R1" s="5"/>
      <c r="S1" s="5"/>
      <c r="T1" s="5"/>
      <c r="U1" s="5"/>
      <c r="V1" s="5"/>
      <c r="W1" s="8" t="s">
        <v>39</v>
      </c>
      <c r="X1" s="8"/>
      <c r="Y1" s="8"/>
      <c r="Z1" s="8"/>
      <c r="AA1" s="8"/>
      <c r="AB1" s="9" t="s">
        <v>40</v>
      </c>
      <c r="AC1" s="9"/>
      <c r="AD1" s="10" t="s">
        <v>40</v>
      </c>
      <c r="AE1" s="10"/>
      <c r="AF1" s="10"/>
      <c r="AG1" s="10"/>
      <c r="AH1" s="10"/>
    </row>
    <row r="2" spans="1:34" ht="32.4" thickBot="1" x14ac:dyDescent="0.35">
      <c r="A2" s="5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5" t="s">
        <v>46</v>
      </c>
      <c r="G2" s="5" t="s">
        <v>47</v>
      </c>
      <c r="H2" s="5" t="s">
        <v>48</v>
      </c>
      <c r="I2" s="5" t="s">
        <v>49</v>
      </c>
      <c r="J2" s="5" t="s">
        <v>50</v>
      </c>
      <c r="K2" s="7" t="s">
        <v>51</v>
      </c>
      <c r="L2" s="7" t="s">
        <v>52</v>
      </c>
      <c r="M2" s="5" t="s">
        <v>53</v>
      </c>
      <c r="N2" s="5" t="s">
        <v>54</v>
      </c>
      <c r="O2" s="5" t="s">
        <v>55</v>
      </c>
      <c r="P2" s="5" t="s">
        <v>56</v>
      </c>
      <c r="Q2" s="5" t="s">
        <v>57</v>
      </c>
      <c r="R2" s="5" t="s">
        <v>58</v>
      </c>
      <c r="S2" s="5" t="s">
        <v>59</v>
      </c>
      <c r="T2" s="5" t="s">
        <v>60</v>
      </c>
      <c r="U2" s="5" t="s">
        <v>61</v>
      </c>
      <c r="V2" s="5" t="s">
        <v>62</v>
      </c>
      <c r="W2" s="8" t="s">
        <v>63</v>
      </c>
      <c r="X2" s="8" t="s">
        <v>64</v>
      </c>
      <c r="Y2" s="8" t="s">
        <v>65</v>
      </c>
      <c r="Z2" s="8" t="s">
        <v>66</v>
      </c>
      <c r="AA2" s="8" t="s">
        <v>51</v>
      </c>
      <c r="AB2" s="9" t="s">
        <v>67</v>
      </c>
      <c r="AC2" s="9" t="s">
        <v>13</v>
      </c>
      <c r="AD2" s="10" t="s">
        <v>16</v>
      </c>
      <c r="AE2" s="10" t="s">
        <v>17</v>
      </c>
      <c r="AF2" s="10" t="s">
        <v>37</v>
      </c>
      <c r="AG2" s="10" t="s">
        <v>38</v>
      </c>
      <c r="AH2" s="10" t="s">
        <v>39</v>
      </c>
    </row>
    <row r="3" spans="1:34" ht="15" thickBot="1" x14ac:dyDescent="0.35">
      <c r="A3" s="11">
        <v>101.2</v>
      </c>
      <c r="B3" s="12">
        <v>5</v>
      </c>
      <c r="C3" s="12">
        <v>5</v>
      </c>
      <c r="D3" s="12">
        <v>3</v>
      </c>
      <c r="E3" s="12">
        <v>5</v>
      </c>
      <c r="F3" s="11">
        <v>2</v>
      </c>
      <c r="G3" s="11">
        <v>6</v>
      </c>
      <c r="H3" s="11">
        <v>3</v>
      </c>
      <c r="I3" s="11">
        <v>4</v>
      </c>
      <c r="J3" s="11">
        <v>4</v>
      </c>
      <c r="K3" s="13">
        <v>4</v>
      </c>
      <c r="L3" s="13">
        <v>5</v>
      </c>
      <c r="M3" s="11">
        <v>1</v>
      </c>
      <c r="N3" s="11">
        <v>2</v>
      </c>
      <c r="O3" s="11">
        <v>1</v>
      </c>
      <c r="P3" s="11">
        <v>2</v>
      </c>
      <c r="Q3" s="11">
        <v>1</v>
      </c>
      <c r="R3" s="11">
        <v>0</v>
      </c>
      <c r="S3" s="11">
        <v>2</v>
      </c>
      <c r="T3" s="11">
        <v>10</v>
      </c>
      <c r="U3" s="11">
        <v>3</v>
      </c>
      <c r="V3" s="11">
        <v>0</v>
      </c>
      <c r="W3" s="14">
        <v>1</v>
      </c>
      <c r="X3" s="14">
        <v>2</v>
      </c>
      <c r="Y3" s="14">
        <v>4</v>
      </c>
      <c r="Z3" s="14">
        <v>4</v>
      </c>
      <c r="AA3" s="14">
        <v>4</v>
      </c>
      <c r="AB3" s="15">
        <v>27</v>
      </c>
      <c r="AC3" s="15">
        <v>83</v>
      </c>
      <c r="AD3" s="16">
        <v>18</v>
      </c>
      <c r="AE3" s="16">
        <v>19</v>
      </c>
      <c r="AF3" s="16">
        <v>9</v>
      </c>
      <c r="AG3" s="16">
        <v>22</v>
      </c>
      <c r="AH3" s="16">
        <v>15</v>
      </c>
    </row>
    <row r="4" spans="1:34" ht="15" thickBot="1" x14ac:dyDescent="0.35">
      <c r="A4" s="11">
        <v>102</v>
      </c>
      <c r="B4" s="12">
        <v>5</v>
      </c>
      <c r="C4" s="12">
        <v>5</v>
      </c>
      <c r="D4" s="12">
        <v>3</v>
      </c>
      <c r="E4" s="12">
        <v>5</v>
      </c>
      <c r="F4" s="11">
        <v>2</v>
      </c>
      <c r="G4" s="11">
        <v>7</v>
      </c>
      <c r="H4" s="11">
        <v>4</v>
      </c>
      <c r="I4" s="11">
        <v>2</v>
      </c>
      <c r="J4" s="11">
        <v>5</v>
      </c>
      <c r="K4" s="13">
        <v>7</v>
      </c>
      <c r="L4" s="13">
        <v>7</v>
      </c>
      <c r="M4" s="11">
        <v>1</v>
      </c>
      <c r="N4" s="11">
        <v>3</v>
      </c>
      <c r="O4" s="11">
        <v>1</v>
      </c>
      <c r="P4" s="11">
        <v>2</v>
      </c>
      <c r="Q4" s="11">
        <v>1</v>
      </c>
      <c r="R4" s="11">
        <v>1</v>
      </c>
      <c r="S4" s="11">
        <v>2</v>
      </c>
      <c r="T4" s="11">
        <v>10</v>
      </c>
      <c r="U4" s="11">
        <v>4</v>
      </c>
      <c r="V4" s="11">
        <v>1</v>
      </c>
      <c r="W4" s="14">
        <v>1</v>
      </c>
      <c r="X4" s="14">
        <v>2</v>
      </c>
      <c r="Y4" s="14">
        <v>5</v>
      </c>
      <c r="Z4" s="14">
        <v>3</v>
      </c>
      <c r="AA4" s="14">
        <v>4</v>
      </c>
      <c r="AB4" s="15">
        <v>29</v>
      </c>
      <c r="AC4" s="15">
        <v>93</v>
      </c>
      <c r="AD4" s="16">
        <v>18</v>
      </c>
      <c r="AE4" s="16">
        <v>20</v>
      </c>
      <c r="AF4" s="16">
        <v>14</v>
      </c>
      <c r="AG4" s="16">
        <v>26</v>
      </c>
      <c r="AH4" s="16">
        <v>15</v>
      </c>
    </row>
    <row r="5" spans="1:34" ht="15" thickBot="1" x14ac:dyDescent="0.35">
      <c r="A5" s="11">
        <v>103</v>
      </c>
      <c r="B5" s="12">
        <v>5</v>
      </c>
      <c r="C5" s="12">
        <v>5</v>
      </c>
      <c r="D5" s="12">
        <v>3</v>
      </c>
      <c r="E5" s="12">
        <v>5</v>
      </c>
      <c r="F5" s="11">
        <v>1</v>
      </c>
      <c r="G5" s="11">
        <v>4</v>
      </c>
      <c r="H5" s="11">
        <v>4</v>
      </c>
      <c r="I5" s="11">
        <v>4</v>
      </c>
      <c r="J5" s="11">
        <v>5</v>
      </c>
      <c r="K5" s="13">
        <v>4</v>
      </c>
      <c r="L5" s="13">
        <v>5</v>
      </c>
      <c r="M5" s="11">
        <v>1</v>
      </c>
      <c r="N5" s="11">
        <v>2</v>
      </c>
      <c r="O5" s="11">
        <v>1</v>
      </c>
      <c r="P5" s="11">
        <v>2</v>
      </c>
      <c r="Q5" s="11">
        <v>1</v>
      </c>
      <c r="R5" s="11">
        <v>1</v>
      </c>
      <c r="S5" s="11">
        <v>2</v>
      </c>
      <c r="T5" s="11">
        <v>10</v>
      </c>
      <c r="U5" s="11">
        <v>4</v>
      </c>
      <c r="V5" s="11">
        <v>0</v>
      </c>
      <c r="W5" s="14">
        <v>1</v>
      </c>
      <c r="X5" s="14">
        <v>2</v>
      </c>
      <c r="Y5" s="14">
        <v>3</v>
      </c>
      <c r="Z5" s="14">
        <v>4</v>
      </c>
      <c r="AA5" s="14">
        <v>4</v>
      </c>
      <c r="AB5" s="15">
        <v>27</v>
      </c>
      <c r="AC5" s="15">
        <v>83</v>
      </c>
      <c r="AD5" s="16">
        <v>18</v>
      </c>
      <c r="AE5" s="16">
        <v>18</v>
      </c>
      <c r="AF5" s="16">
        <v>9</v>
      </c>
      <c r="AG5" s="16">
        <v>24</v>
      </c>
      <c r="AH5" s="16">
        <v>14</v>
      </c>
    </row>
    <row r="6" spans="1:34" ht="15" thickBot="1" x14ac:dyDescent="0.35">
      <c r="A6" s="11">
        <v>104</v>
      </c>
      <c r="B6" s="12">
        <v>5</v>
      </c>
      <c r="C6" s="12">
        <v>5</v>
      </c>
      <c r="D6" s="12">
        <v>3</v>
      </c>
      <c r="E6" s="12">
        <v>5</v>
      </c>
      <c r="F6" s="11">
        <v>3</v>
      </c>
      <c r="G6" s="11">
        <v>7</v>
      </c>
      <c r="H6" s="11">
        <v>4</v>
      </c>
      <c r="I6" s="11">
        <v>5</v>
      </c>
      <c r="J6" s="11">
        <v>5</v>
      </c>
      <c r="K6" s="13">
        <v>7</v>
      </c>
      <c r="L6" s="13">
        <v>6</v>
      </c>
      <c r="M6" s="11">
        <v>1</v>
      </c>
      <c r="N6" s="11">
        <v>3</v>
      </c>
      <c r="O6" s="11">
        <v>1</v>
      </c>
      <c r="P6" s="11">
        <v>2</v>
      </c>
      <c r="Q6" s="11">
        <v>1</v>
      </c>
      <c r="R6" s="11">
        <v>1</v>
      </c>
      <c r="S6" s="11">
        <v>2</v>
      </c>
      <c r="T6" s="11">
        <v>10</v>
      </c>
      <c r="U6" s="11">
        <v>3</v>
      </c>
      <c r="V6" s="11">
        <v>1</v>
      </c>
      <c r="W6" s="14">
        <v>1</v>
      </c>
      <c r="X6" s="14">
        <v>2</v>
      </c>
      <c r="Y6" s="14">
        <v>5</v>
      </c>
      <c r="Z6" s="14">
        <v>4</v>
      </c>
      <c r="AA6" s="14">
        <v>4</v>
      </c>
      <c r="AB6" s="15">
        <v>30</v>
      </c>
      <c r="AC6" s="15">
        <v>96</v>
      </c>
      <c r="AD6" s="16">
        <v>18</v>
      </c>
      <c r="AE6" s="16">
        <v>24</v>
      </c>
      <c r="AF6" s="16">
        <v>13</v>
      </c>
      <c r="AG6" s="16">
        <v>25</v>
      </c>
      <c r="AH6" s="16">
        <v>16</v>
      </c>
    </row>
    <row r="7" spans="1:34" ht="15" thickBot="1" x14ac:dyDescent="0.35">
      <c r="A7" s="11">
        <v>105</v>
      </c>
      <c r="B7" s="12">
        <v>5</v>
      </c>
      <c r="C7" s="12">
        <v>5</v>
      </c>
      <c r="D7" s="12">
        <v>3</v>
      </c>
      <c r="E7" s="12">
        <v>5</v>
      </c>
      <c r="F7" s="11">
        <v>3</v>
      </c>
      <c r="G7" s="11">
        <v>7</v>
      </c>
      <c r="H7" s="11">
        <v>4</v>
      </c>
      <c r="I7" s="11">
        <v>7</v>
      </c>
      <c r="J7" s="11">
        <v>5</v>
      </c>
      <c r="K7" s="13">
        <v>6</v>
      </c>
      <c r="L7" s="13">
        <v>6</v>
      </c>
      <c r="M7" s="11">
        <v>1</v>
      </c>
      <c r="N7" s="11">
        <v>3</v>
      </c>
      <c r="O7" s="11">
        <v>1</v>
      </c>
      <c r="P7" s="11">
        <v>2</v>
      </c>
      <c r="Q7" s="11">
        <v>1</v>
      </c>
      <c r="R7" s="11">
        <v>1</v>
      </c>
      <c r="S7" s="11">
        <v>2</v>
      </c>
      <c r="T7" s="11">
        <v>10</v>
      </c>
      <c r="U7" s="11">
        <v>4</v>
      </c>
      <c r="V7" s="11">
        <v>1</v>
      </c>
      <c r="W7" s="14">
        <v>1</v>
      </c>
      <c r="X7" s="14">
        <v>2</v>
      </c>
      <c r="Y7" s="14">
        <v>4</v>
      </c>
      <c r="Z7" s="14">
        <v>4</v>
      </c>
      <c r="AA7" s="14">
        <v>4</v>
      </c>
      <c r="AB7" s="15">
        <v>30</v>
      </c>
      <c r="AC7" s="15">
        <v>97</v>
      </c>
      <c r="AD7" s="16">
        <v>18</v>
      </c>
      <c r="AE7" s="16">
        <v>26</v>
      </c>
      <c r="AF7" s="16">
        <v>12</v>
      </c>
      <c r="AG7" s="16">
        <v>26</v>
      </c>
      <c r="AH7" s="16">
        <v>15</v>
      </c>
    </row>
    <row r="8" spans="1:34" ht="15" thickBot="1" x14ac:dyDescent="0.35">
      <c r="A8" s="11">
        <v>106</v>
      </c>
      <c r="B8" s="12">
        <v>5</v>
      </c>
      <c r="C8" s="12">
        <v>5</v>
      </c>
      <c r="D8" s="12">
        <v>3</v>
      </c>
      <c r="E8" s="12">
        <v>5</v>
      </c>
      <c r="F8" s="11">
        <v>2</v>
      </c>
      <c r="G8" s="11">
        <v>7</v>
      </c>
      <c r="H8" s="11">
        <v>4</v>
      </c>
      <c r="I8" s="11">
        <v>2</v>
      </c>
      <c r="J8" s="11">
        <v>5</v>
      </c>
      <c r="K8" s="13">
        <v>5</v>
      </c>
      <c r="L8" s="13">
        <v>5</v>
      </c>
      <c r="M8" s="11">
        <v>1</v>
      </c>
      <c r="N8" s="11">
        <v>3</v>
      </c>
      <c r="O8" s="11">
        <v>1</v>
      </c>
      <c r="P8" s="11">
        <v>2</v>
      </c>
      <c r="Q8" s="11">
        <v>1</v>
      </c>
      <c r="R8" s="11">
        <v>1</v>
      </c>
      <c r="S8" s="11">
        <v>2</v>
      </c>
      <c r="T8" s="11">
        <v>10</v>
      </c>
      <c r="U8" s="11">
        <v>4</v>
      </c>
      <c r="V8" s="11">
        <v>1</v>
      </c>
      <c r="W8" s="14">
        <v>1</v>
      </c>
      <c r="X8" s="14">
        <v>2</v>
      </c>
      <c r="Y8" s="14">
        <v>5</v>
      </c>
      <c r="Z8" s="14">
        <v>4</v>
      </c>
      <c r="AA8" s="14">
        <v>4</v>
      </c>
      <c r="AB8" s="15">
        <v>29</v>
      </c>
      <c r="AC8" s="15">
        <v>90</v>
      </c>
      <c r="AD8" s="16">
        <v>18</v>
      </c>
      <c r="AE8" s="16">
        <v>20</v>
      </c>
      <c r="AF8" s="16">
        <v>10</v>
      </c>
      <c r="AG8" s="16">
        <v>26</v>
      </c>
      <c r="AH8" s="16">
        <v>16</v>
      </c>
    </row>
    <row r="9" spans="1:34" ht="15" thickBot="1" x14ac:dyDescent="0.35">
      <c r="A9" s="11">
        <v>107</v>
      </c>
      <c r="B9" s="12">
        <v>5</v>
      </c>
      <c r="C9" s="12">
        <v>5</v>
      </c>
      <c r="D9" s="12">
        <v>3</v>
      </c>
      <c r="E9" s="12">
        <v>5</v>
      </c>
      <c r="F9" s="11">
        <v>3</v>
      </c>
      <c r="G9" s="11">
        <v>7</v>
      </c>
      <c r="H9" s="11">
        <v>4</v>
      </c>
      <c r="I9" s="11">
        <v>7</v>
      </c>
      <c r="J9" s="11">
        <v>5</v>
      </c>
      <c r="K9" s="13">
        <v>7</v>
      </c>
      <c r="L9" s="13">
        <v>7</v>
      </c>
      <c r="M9" s="11">
        <v>1</v>
      </c>
      <c r="N9" s="11">
        <v>3</v>
      </c>
      <c r="O9" s="11">
        <v>1</v>
      </c>
      <c r="P9" s="11">
        <v>2</v>
      </c>
      <c r="Q9" s="11">
        <v>1</v>
      </c>
      <c r="R9" s="11">
        <v>1</v>
      </c>
      <c r="S9" s="11">
        <v>2</v>
      </c>
      <c r="T9" s="11">
        <v>10</v>
      </c>
      <c r="U9" s="11">
        <v>4</v>
      </c>
      <c r="V9" s="11">
        <v>1</v>
      </c>
      <c r="W9" s="14">
        <v>1</v>
      </c>
      <c r="X9" s="14">
        <v>2</v>
      </c>
      <c r="Y9" s="14">
        <v>3</v>
      </c>
      <c r="Z9" s="14">
        <v>4</v>
      </c>
      <c r="AA9" s="14">
        <v>4</v>
      </c>
      <c r="AB9" s="15">
        <v>30</v>
      </c>
      <c r="AC9" s="15">
        <v>98</v>
      </c>
      <c r="AD9" s="16">
        <v>18</v>
      </c>
      <c r="AE9" s="16">
        <v>26</v>
      </c>
      <c r="AF9" s="16">
        <v>14</v>
      </c>
      <c r="AG9" s="16">
        <v>26</v>
      </c>
      <c r="AH9" s="16">
        <v>14</v>
      </c>
    </row>
    <row r="10" spans="1:34" ht="15" thickBot="1" x14ac:dyDescent="0.35">
      <c r="A10" s="11">
        <v>108</v>
      </c>
      <c r="B10" s="12">
        <v>5</v>
      </c>
      <c r="C10" s="12">
        <v>5</v>
      </c>
      <c r="D10" s="12">
        <v>3</v>
      </c>
      <c r="E10" s="12">
        <v>5</v>
      </c>
      <c r="F10" s="11">
        <v>3</v>
      </c>
      <c r="G10" s="11">
        <v>7</v>
      </c>
      <c r="H10" s="11">
        <v>4</v>
      </c>
      <c r="I10" s="11">
        <v>4</v>
      </c>
      <c r="J10" s="11">
        <v>5</v>
      </c>
      <c r="K10" s="13">
        <v>7</v>
      </c>
      <c r="L10" s="13">
        <v>6</v>
      </c>
      <c r="M10" s="11">
        <v>1</v>
      </c>
      <c r="N10" s="11">
        <v>3</v>
      </c>
      <c r="O10" s="11">
        <v>0</v>
      </c>
      <c r="P10" s="11">
        <v>1</v>
      </c>
      <c r="Q10" s="11">
        <v>1</v>
      </c>
      <c r="R10" s="11">
        <v>0</v>
      </c>
      <c r="S10" s="11">
        <v>2</v>
      </c>
      <c r="T10" s="11">
        <v>10</v>
      </c>
      <c r="U10" s="11">
        <v>4</v>
      </c>
      <c r="V10" s="11">
        <v>0</v>
      </c>
      <c r="W10" s="14">
        <v>1</v>
      </c>
      <c r="X10" s="14">
        <v>2</v>
      </c>
      <c r="Y10" s="14">
        <v>5</v>
      </c>
      <c r="Z10" s="14">
        <v>4</v>
      </c>
      <c r="AA10" s="14">
        <v>4</v>
      </c>
      <c r="AB10" s="15">
        <v>28</v>
      </c>
      <c r="AC10" s="15">
        <v>92</v>
      </c>
      <c r="AD10" s="16">
        <v>18</v>
      </c>
      <c r="AE10" s="16">
        <v>23</v>
      </c>
      <c r="AF10" s="16">
        <v>13</v>
      </c>
      <c r="AG10" s="16">
        <v>22</v>
      </c>
      <c r="AH10" s="16">
        <v>16</v>
      </c>
    </row>
    <row r="11" spans="1:34" ht="15" thickBot="1" x14ac:dyDescent="0.35">
      <c r="A11" s="11">
        <v>109</v>
      </c>
      <c r="B11" s="12">
        <v>4</v>
      </c>
      <c r="C11" s="12">
        <v>5</v>
      </c>
      <c r="D11" s="12">
        <v>3</v>
      </c>
      <c r="E11" s="12">
        <v>5</v>
      </c>
      <c r="F11" s="11">
        <v>3</v>
      </c>
      <c r="G11" s="11">
        <v>6</v>
      </c>
      <c r="H11" s="11">
        <v>4</v>
      </c>
      <c r="I11" s="11">
        <v>5</v>
      </c>
      <c r="J11" s="11">
        <v>5</v>
      </c>
      <c r="K11" s="13">
        <v>7</v>
      </c>
      <c r="L11" s="13">
        <v>7</v>
      </c>
      <c r="M11" s="11">
        <v>1</v>
      </c>
      <c r="N11" s="11">
        <v>3</v>
      </c>
      <c r="O11" s="11">
        <v>1</v>
      </c>
      <c r="P11" s="11">
        <v>2</v>
      </c>
      <c r="Q11" s="11">
        <v>1</v>
      </c>
      <c r="R11" s="11">
        <v>1</v>
      </c>
      <c r="S11" s="11">
        <v>2</v>
      </c>
      <c r="T11" s="11">
        <v>10</v>
      </c>
      <c r="U11" s="11">
        <v>4</v>
      </c>
      <c r="V11" s="11">
        <v>1</v>
      </c>
      <c r="W11" s="14">
        <v>1</v>
      </c>
      <c r="X11" s="14">
        <v>2</v>
      </c>
      <c r="Y11" s="14">
        <v>5</v>
      </c>
      <c r="Z11" s="14">
        <v>4</v>
      </c>
      <c r="AA11" s="14">
        <v>4</v>
      </c>
      <c r="AB11" s="15">
        <v>29</v>
      </c>
      <c r="AC11" s="15">
        <v>96</v>
      </c>
      <c r="AD11" s="16">
        <v>17</v>
      </c>
      <c r="AE11" s="16">
        <v>23</v>
      </c>
      <c r="AF11" s="16">
        <v>14</v>
      </c>
      <c r="AG11" s="16">
        <v>26</v>
      </c>
      <c r="AH11" s="16">
        <v>16</v>
      </c>
    </row>
    <row r="12" spans="1:34" ht="15" thickBot="1" x14ac:dyDescent="0.35">
      <c r="A12" s="11">
        <v>110</v>
      </c>
      <c r="B12" s="12">
        <v>5</v>
      </c>
      <c r="C12" s="12">
        <v>5</v>
      </c>
      <c r="D12" s="12">
        <v>3</v>
      </c>
      <c r="E12" s="12">
        <v>5</v>
      </c>
      <c r="F12" s="11">
        <v>0</v>
      </c>
      <c r="G12" s="11">
        <v>4</v>
      </c>
      <c r="H12" s="11">
        <v>4</v>
      </c>
      <c r="I12" s="11">
        <v>4</v>
      </c>
      <c r="J12" s="11">
        <v>4</v>
      </c>
      <c r="K12" s="13">
        <v>5</v>
      </c>
      <c r="L12" s="13">
        <v>6</v>
      </c>
      <c r="M12" s="11">
        <v>1</v>
      </c>
      <c r="N12" s="11">
        <v>3</v>
      </c>
      <c r="O12" s="11">
        <v>1</v>
      </c>
      <c r="P12" s="11">
        <v>2</v>
      </c>
      <c r="Q12" s="11">
        <v>1</v>
      </c>
      <c r="R12" s="11">
        <v>1</v>
      </c>
      <c r="S12" s="11">
        <v>2</v>
      </c>
      <c r="T12" s="11">
        <v>10</v>
      </c>
      <c r="U12" s="11">
        <v>2</v>
      </c>
      <c r="V12" s="11">
        <v>1</v>
      </c>
      <c r="W12" s="14">
        <v>1</v>
      </c>
      <c r="X12" s="14">
        <v>2</v>
      </c>
      <c r="Y12" s="14">
        <v>5</v>
      </c>
      <c r="Z12" s="14">
        <v>4</v>
      </c>
      <c r="AA12" s="14">
        <v>4</v>
      </c>
      <c r="AB12" s="15">
        <v>27</v>
      </c>
      <c r="AC12" s="15">
        <v>85</v>
      </c>
      <c r="AD12" s="16">
        <v>18</v>
      </c>
      <c r="AE12" s="16">
        <v>16</v>
      </c>
      <c r="AF12" s="16">
        <v>11</v>
      </c>
      <c r="AG12" s="16">
        <v>24</v>
      </c>
      <c r="AH12" s="16">
        <v>16</v>
      </c>
    </row>
    <row r="13" spans="1:34" ht="15" thickBot="1" x14ac:dyDescent="0.35">
      <c r="A13" s="11">
        <v>111</v>
      </c>
      <c r="B13" s="12">
        <v>5</v>
      </c>
      <c r="C13" s="12">
        <v>5</v>
      </c>
      <c r="D13" s="12">
        <v>3</v>
      </c>
      <c r="E13" s="12">
        <v>5</v>
      </c>
      <c r="F13" s="11">
        <v>3</v>
      </c>
      <c r="G13" s="11">
        <v>7</v>
      </c>
      <c r="H13" s="11">
        <v>4</v>
      </c>
      <c r="I13" s="11">
        <v>6</v>
      </c>
      <c r="J13" s="11">
        <v>5</v>
      </c>
      <c r="K13" s="13">
        <v>5</v>
      </c>
      <c r="L13" s="13">
        <v>6</v>
      </c>
      <c r="M13" s="11">
        <v>1</v>
      </c>
      <c r="N13" s="11">
        <v>3</v>
      </c>
      <c r="O13" s="11">
        <v>1</v>
      </c>
      <c r="P13" s="11">
        <v>2</v>
      </c>
      <c r="Q13" s="11">
        <v>1</v>
      </c>
      <c r="R13" s="11">
        <v>1</v>
      </c>
      <c r="S13" s="11">
        <v>2</v>
      </c>
      <c r="T13" s="11">
        <v>10</v>
      </c>
      <c r="U13" s="11">
        <v>3</v>
      </c>
      <c r="V13" s="11">
        <v>0</v>
      </c>
      <c r="W13" s="14">
        <v>1</v>
      </c>
      <c r="X13" s="14">
        <v>2</v>
      </c>
      <c r="Y13" s="14">
        <v>5</v>
      </c>
      <c r="Z13" s="14">
        <v>4</v>
      </c>
      <c r="AA13" s="14">
        <v>4</v>
      </c>
      <c r="AB13" s="15">
        <v>30</v>
      </c>
      <c r="AC13" s="15">
        <v>94</v>
      </c>
      <c r="AD13" s="16">
        <v>18</v>
      </c>
      <c r="AE13" s="16">
        <v>25</v>
      </c>
      <c r="AF13" s="16">
        <v>11</v>
      </c>
      <c r="AG13" s="16">
        <v>24</v>
      </c>
      <c r="AH13" s="16">
        <v>16</v>
      </c>
    </row>
    <row r="14" spans="1:34" ht="15" thickBot="1" x14ac:dyDescent="0.35">
      <c r="A14" s="11">
        <v>112</v>
      </c>
      <c r="B14" s="12">
        <v>5</v>
      </c>
      <c r="C14" s="12">
        <v>5</v>
      </c>
      <c r="D14" s="12">
        <v>2</v>
      </c>
      <c r="E14" s="12">
        <v>5</v>
      </c>
      <c r="F14" s="11">
        <v>2</v>
      </c>
      <c r="G14" s="11">
        <v>5</v>
      </c>
      <c r="H14" s="11">
        <v>4</v>
      </c>
      <c r="I14" s="11">
        <v>6</v>
      </c>
      <c r="J14" s="11">
        <v>5</v>
      </c>
      <c r="K14" s="13">
        <v>7</v>
      </c>
      <c r="L14" s="13">
        <v>7</v>
      </c>
      <c r="M14" s="11">
        <v>1</v>
      </c>
      <c r="N14" s="11">
        <v>2</v>
      </c>
      <c r="O14" s="11">
        <v>1</v>
      </c>
      <c r="P14" s="11">
        <v>2</v>
      </c>
      <c r="Q14" s="11">
        <v>1</v>
      </c>
      <c r="R14" s="11">
        <v>1</v>
      </c>
      <c r="S14" s="11">
        <v>2</v>
      </c>
      <c r="T14" s="11">
        <v>10</v>
      </c>
      <c r="U14" s="11">
        <v>4</v>
      </c>
      <c r="V14" s="11">
        <v>1</v>
      </c>
      <c r="W14" s="14">
        <v>1</v>
      </c>
      <c r="X14" s="14">
        <v>2</v>
      </c>
      <c r="Y14" s="14">
        <v>5</v>
      </c>
      <c r="Z14" s="14">
        <v>4</v>
      </c>
      <c r="AA14" s="14">
        <v>4</v>
      </c>
      <c r="AB14" s="15">
        <v>27</v>
      </c>
      <c r="AC14" s="15">
        <v>94</v>
      </c>
      <c r="AD14" s="16">
        <v>17</v>
      </c>
      <c r="AE14" s="16">
        <v>22</v>
      </c>
      <c r="AF14" s="16">
        <v>14</v>
      </c>
      <c r="AG14" s="16">
        <v>25</v>
      </c>
      <c r="AH14" s="16">
        <v>16</v>
      </c>
    </row>
    <row r="15" spans="1:34" ht="15" thickBot="1" x14ac:dyDescent="0.35">
      <c r="A15" s="11">
        <v>113</v>
      </c>
      <c r="B15" s="12">
        <v>5</v>
      </c>
      <c r="C15" s="12">
        <v>5</v>
      </c>
      <c r="D15" s="12">
        <v>3</v>
      </c>
      <c r="E15" s="12">
        <v>5</v>
      </c>
      <c r="F15" s="11">
        <v>3</v>
      </c>
      <c r="G15" s="11">
        <v>7</v>
      </c>
      <c r="H15" s="11">
        <v>4</v>
      </c>
      <c r="I15" s="11">
        <v>5</v>
      </c>
      <c r="J15" s="11">
        <v>4</v>
      </c>
      <c r="K15" s="13">
        <v>7</v>
      </c>
      <c r="L15" s="13">
        <v>7</v>
      </c>
      <c r="M15" s="11">
        <v>1</v>
      </c>
      <c r="N15" s="11">
        <v>3</v>
      </c>
      <c r="O15" s="11">
        <v>1</v>
      </c>
      <c r="P15" s="11">
        <v>2</v>
      </c>
      <c r="Q15" s="11">
        <v>1</v>
      </c>
      <c r="R15" s="11">
        <v>0</v>
      </c>
      <c r="S15" s="11">
        <v>2</v>
      </c>
      <c r="T15" s="11">
        <v>10</v>
      </c>
      <c r="U15" s="11">
        <v>4</v>
      </c>
      <c r="V15" s="11">
        <v>1</v>
      </c>
      <c r="W15" s="14">
        <v>1</v>
      </c>
      <c r="X15" s="14">
        <v>2</v>
      </c>
      <c r="Y15" s="14">
        <v>4</v>
      </c>
      <c r="Z15" s="14">
        <v>4</v>
      </c>
      <c r="AA15" s="14">
        <v>4</v>
      </c>
      <c r="AB15" s="15">
        <v>29</v>
      </c>
      <c r="AC15" s="15">
        <v>95</v>
      </c>
      <c r="AD15" s="16">
        <v>18</v>
      </c>
      <c r="AE15" s="16">
        <v>23</v>
      </c>
      <c r="AF15" s="16">
        <v>14</v>
      </c>
      <c r="AG15" s="16">
        <v>25</v>
      </c>
      <c r="AH15" s="16">
        <v>15</v>
      </c>
    </row>
    <row r="16" spans="1:34" ht="15" thickBot="1" x14ac:dyDescent="0.35">
      <c r="A16" s="11">
        <v>114</v>
      </c>
      <c r="B16" s="12">
        <v>5</v>
      </c>
      <c r="C16" s="12">
        <v>5</v>
      </c>
      <c r="D16" s="12">
        <v>3</v>
      </c>
      <c r="E16" s="12">
        <v>5</v>
      </c>
      <c r="F16" s="11">
        <v>3</v>
      </c>
      <c r="G16" s="11">
        <v>7</v>
      </c>
      <c r="H16" s="11">
        <v>3</v>
      </c>
      <c r="I16" s="11">
        <v>4</v>
      </c>
      <c r="J16" s="11">
        <v>5</v>
      </c>
      <c r="K16" s="13">
        <v>7</v>
      </c>
      <c r="L16" s="13">
        <v>7</v>
      </c>
      <c r="M16" s="11">
        <v>1</v>
      </c>
      <c r="N16" s="11">
        <v>3</v>
      </c>
      <c r="O16" s="11">
        <v>1</v>
      </c>
      <c r="P16" s="11">
        <v>2</v>
      </c>
      <c r="Q16" s="11">
        <v>1</v>
      </c>
      <c r="R16" s="11">
        <v>1</v>
      </c>
      <c r="S16" s="11">
        <v>2</v>
      </c>
      <c r="T16" s="11">
        <v>10</v>
      </c>
      <c r="U16" s="11">
        <v>4</v>
      </c>
      <c r="V16" s="11">
        <v>1</v>
      </c>
      <c r="W16" s="14">
        <v>1</v>
      </c>
      <c r="X16" s="14">
        <v>2</v>
      </c>
      <c r="Y16" s="14">
        <v>5</v>
      </c>
      <c r="Z16" s="14">
        <v>4</v>
      </c>
      <c r="AA16" s="14">
        <v>4</v>
      </c>
      <c r="AB16" s="15">
        <v>30</v>
      </c>
      <c r="AC16" s="15">
        <v>96</v>
      </c>
      <c r="AD16" s="16">
        <v>18</v>
      </c>
      <c r="AE16" s="16">
        <v>22</v>
      </c>
      <c r="AF16" s="16">
        <v>14</v>
      </c>
      <c r="AG16" s="16">
        <v>26</v>
      </c>
      <c r="AH16" s="16">
        <v>16</v>
      </c>
    </row>
    <row r="17" spans="1:34" ht="15" thickBot="1" x14ac:dyDescent="0.35">
      <c r="A17" s="11">
        <v>115</v>
      </c>
      <c r="B17" s="12">
        <v>5</v>
      </c>
      <c r="C17" s="12">
        <v>4</v>
      </c>
      <c r="D17" s="12">
        <v>3</v>
      </c>
      <c r="E17" s="12">
        <v>5</v>
      </c>
      <c r="F17" s="11">
        <v>2</v>
      </c>
      <c r="G17" s="11">
        <v>7</v>
      </c>
      <c r="H17" s="11">
        <v>4</v>
      </c>
      <c r="I17" s="11">
        <v>4</v>
      </c>
      <c r="J17" s="11">
        <v>4</v>
      </c>
      <c r="K17" s="13">
        <v>4</v>
      </c>
      <c r="L17" s="13">
        <v>6</v>
      </c>
      <c r="M17" s="11">
        <v>1</v>
      </c>
      <c r="N17" s="11">
        <v>3</v>
      </c>
      <c r="O17" s="11">
        <v>1</v>
      </c>
      <c r="P17" s="11">
        <v>2</v>
      </c>
      <c r="Q17" s="11">
        <v>1</v>
      </c>
      <c r="R17" s="11">
        <v>1</v>
      </c>
      <c r="S17" s="11">
        <v>2</v>
      </c>
      <c r="T17" s="11">
        <v>10</v>
      </c>
      <c r="U17" s="11">
        <v>4</v>
      </c>
      <c r="V17" s="11">
        <v>1</v>
      </c>
      <c r="W17" s="14">
        <v>1</v>
      </c>
      <c r="X17" s="14">
        <v>2</v>
      </c>
      <c r="Y17" s="14">
        <v>5</v>
      </c>
      <c r="Z17" s="14">
        <v>4</v>
      </c>
      <c r="AA17" s="14">
        <v>4</v>
      </c>
      <c r="AB17" s="15">
        <v>28</v>
      </c>
      <c r="AC17" s="15">
        <v>90</v>
      </c>
      <c r="AD17" s="16">
        <v>17</v>
      </c>
      <c r="AE17" s="16">
        <v>21</v>
      </c>
      <c r="AF17" s="16">
        <v>10</v>
      </c>
      <c r="AG17" s="16">
        <v>26</v>
      </c>
      <c r="AH17" s="16">
        <v>16</v>
      </c>
    </row>
    <row r="18" spans="1:34" ht="15" thickBot="1" x14ac:dyDescent="0.35">
      <c r="A18" s="11">
        <v>116</v>
      </c>
      <c r="B18" s="12">
        <v>4</v>
      </c>
      <c r="C18" s="12">
        <v>5</v>
      </c>
      <c r="D18" s="12">
        <v>3</v>
      </c>
      <c r="E18" s="12">
        <v>5</v>
      </c>
      <c r="F18" s="11">
        <v>2</v>
      </c>
      <c r="G18" s="11">
        <v>6</v>
      </c>
      <c r="H18" s="11">
        <v>4</v>
      </c>
      <c r="I18" s="11">
        <v>2</v>
      </c>
      <c r="J18" s="11">
        <v>4</v>
      </c>
      <c r="K18" s="13">
        <v>7</v>
      </c>
      <c r="L18" s="13">
        <v>7</v>
      </c>
      <c r="M18" s="11">
        <v>1</v>
      </c>
      <c r="N18" s="11">
        <v>3</v>
      </c>
      <c r="O18" s="11">
        <v>1</v>
      </c>
      <c r="P18" s="11">
        <v>1</v>
      </c>
      <c r="Q18" s="11">
        <v>1</v>
      </c>
      <c r="R18" s="11">
        <v>1</v>
      </c>
      <c r="S18" s="11">
        <v>2</v>
      </c>
      <c r="T18" s="11">
        <v>10</v>
      </c>
      <c r="U18" s="11">
        <v>4</v>
      </c>
      <c r="V18" s="11">
        <v>1</v>
      </c>
      <c r="W18" s="14">
        <v>1</v>
      </c>
      <c r="X18" s="14">
        <v>2</v>
      </c>
      <c r="Y18" s="14">
        <v>3</v>
      </c>
      <c r="Z18" s="14">
        <v>4</v>
      </c>
      <c r="AA18" s="14">
        <v>4</v>
      </c>
      <c r="AB18" s="15">
        <v>28</v>
      </c>
      <c r="AC18" s="15">
        <v>88</v>
      </c>
      <c r="AD18" s="16">
        <v>17</v>
      </c>
      <c r="AE18" s="16">
        <v>18</v>
      </c>
      <c r="AF18" s="16">
        <v>14</v>
      </c>
      <c r="AG18" s="16">
        <v>25</v>
      </c>
      <c r="AH18" s="16">
        <v>14</v>
      </c>
    </row>
    <row r="19" spans="1:34" ht="15" thickBot="1" x14ac:dyDescent="0.35">
      <c r="A19" s="11">
        <v>117</v>
      </c>
      <c r="B19" s="12">
        <v>5</v>
      </c>
      <c r="C19" s="12">
        <v>5</v>
      </c>
      <c r="D19" s="12">
        <v>3</v>
      </c>
      <c r="E19" s="12">
        <v>5</v>
      </c>
      <c r="F19" s="11">
        <v>3</v>
      </c>
      <c r="G19" s="11">
        <v>5</v>
      </c>
      <c r="H19" s="11">
        <v>4</v>
      </c>
      <c r="I19" s="11">
        <v>4</v>
      </c>
      <c r="J19" s="11">
        <v>5</v>
      </c>
      <c r="K19" s="13">
        <v>6</v>
      </c>
      <c r="L19" s="13">
        <v>4</v>
      </c>
      <c r="M19" s="11">
        <v>1</v>
      </c>
      <c r="N19" s="11">
        <v>3</v>
      </c>
      <c r="O19" s="11">
        <v>1</v>
      </c>
      <c r="P19" s="11">
        <v>2</v>
      </c>
      <c r="Q19" s="11">
        <v>0</v>
      </c>
      <c r="R19" s="11">
        <v>1</v>
      </c>
      <c r="S19" s="11">
        <v>2</v>
      </c>
      <c r="T19" s="11">
        <v>10</v>
      </c>
      <c r="U19" s="11">
        <v>4</v>
      </c>
      <c r="V19" s="11">
        <v>0</v>
      </c>
      <c r="W19" s="14">
        <v>1</v>
      </c>
      <c r="X19" s="14">
        <v>2</v>
      </c>
      <c r="Y19" s="14">
        <v>5</v>
      </c>
      <c r="Z19" s="14">
        <v>4</v>
      </c>
      <c r="AA19" s="14">
        <v>4</v>
      </c>
      <c r="AB19" s="15">
        <v>30</v>
      </c>
      <c r="AC19" s="15">
        <v>89</v>
      </c>
      <c r="AD19" s="16">
        <v>18</v>
      </c>
      <c r="AE19" s="16">
        <v>21</v>
      </c>
      <c r="AF19" s="16">
        <v>10</v>
      </c>
      <c r="AG19" s="16">
        <v>24</v>
      </c>
      <c r="AH19" s="16">
        <v>16</v>
      </c>
    </row>
    <row r="20" spans="1:34" ht="15" thickBot="1" x14ac:dyDescent="0.35">
      <c r="A20" s="11">
        <v>118</v>
      </c>
      <c r="B20" s="12">
        <v>5</v>
      </c>
      <c r="C20" s="12">
        <v>5</v>
      </c>
      <c r="D20" s="12">
        <v>3</v>
      </c>
      <c r="E20" s="12">
        <v>5</v>
      </c>
      <c r="F20" s="11">
        <v>2</v>
      </c>
      <c r="G20" s="11">
        <v>7</v>
      </c>
      <c r="H20" s="11">
        <v>4</v>
      </c>
      <c r="I20" s="11">
        <v>6</v>
      </c>
      <c r="J20" s="11">
        <v>5</v>
      </c>
      <c r="K20" s="13">
        <v>7</v>
      </c>
      <c r="L20" s="13">
        <v>7</v>
      </c>
      <c r="M20" s="11">
        <v>1</v>
      </c>
      <c r="N20" s="11">
        <v>3</v>
      </c>
      <c r="O20" s="11">
        <v>1</v>
      </c>
      <c r="P20" s="11">
        <v>2</v>
      </c>
      <c r="Q20" s="11">
        <v>1</v>
      </c>
      <c r="R20" s="11">
        <v>1</v>
      </c>
      <c r="S20" s="11">
        <v>2</v>
      </c>
      <c r="T20" s="11">
        <v>10</v>
      </c>
      <c r="U20" s="11">
        <v>4</v>
      </c>
      <c r="V20" s="11">
        <v>1</v>
      </c>
      <c r="W20" s="14">
        <v>1</v>
      </c>
      <c r="X20" s="14">
        <v>2</v>
      </c>
      <c r="Y20" s="14">
        <v>5</v>
      </c>
      <c r="Z20" s="14">
        <v>4</v>
      </c>
      <c r="AA20" s="14">
        <v>4</v>
      </c>
      <c r="AB20" s="15">
        <v>29</v>
      </c>
      <c r="AC20" s="15">
        <v>98</v>
      </c>
      <c r="AD20" s="16">
        <v>18</v>
      </c>
      <c r="AE20" s="16">
        <v>24</v>
      </c>
      <c r="AF20" s="16">
        <v>14</v>
      </c>
      <c r="AG20" s="16">
        <v>26</v>
      </c>
      <c r="AH20" s="16">
        <v>16</v>
      </c>
    </row>
    <row r="21" spans="1:34" ht="15" thickBot="1" x14ac:dyDescent="0.35">
      <c r="A21" s="11">
        <v>119</v>
      </c>
      <c r="B21" s="12">
        <v>5</v>
      </c>
      <c r="C21" s="12">
        <v>5</v>
      </c>
      <c r="D21" s="12">
        <v>3</v>
      </c>
      <c r="E21" s="12">
        <v>5</v>
      </c>
      <c r="F21" s="11">
        <v>1</v>
      </c>
      <c r="G21" s="11">
        <v>4</v>
      </c>
      <c r="H21" s="11">
        <v>3</v>
      </c>
      <c r="I21" s="11">
        <v>3</v>
      </c>
      <c r="J21" s="11">
        <v>5</v>
      </c>
      <c r="K21" s="13">
        <v>5</v>
      </c>
      <c r="L21" s="13">
        <v>5</v>
      </c>
      <c r="M21" s="11">
        <v>1</v>
      </c>
      <c r="N21" s="11">
        <v>3</v>
      </c>
      <c r="O21" s="11">
        <v>1</v>
      </c>
      <c r="P21" s="11">
        <v>0</v>
      </c>
      <c r="Q21" s="11">
        <v>1</v>
      </c>
      <c r="R21" s="11">
        <v>0</v>
      </c>
      <c r="S21" s="11">
        <v>2</v>
      </c>
      <c r="T21" s="11">
        <v>10</v>
      </c>
      <c r="U21" s="11">
        <v>3</v>
      </c>
      <c r="V21" s="11">
        <v>0</v>
      </c>
      <c r="W21" s="14">
        <v>1</v>
      </c>
      <c r="X21" s="14">
        <v>1</v>
      </c>
      <c r="Y21" s="14">
        <v>4</v>
      </c>
      <c r="Z21" s="14">
        <v>3</v>
      </c>
      <c r="AA21" s="14">
        <v>4</v>
      </c>
      <c r="AB21" s="15">
        <v>27</v>
      </c>
      <c r="AC21" s="15">
        <v>78</v>
      </c>
      <c r="AD21" s="16">
        <v>18</v>
      </c>
      <c r="AE21" s="16">
        <v>16</v>
      </c>
      <c r="AF21" s="16">
        <v>10</v>
      </c>
      <c r="AG21" s="16">
        <v>21</v>
      </c>
      <c r="AH21" s="16">
        <v>13</v>
      </c>
    </row>
    <row r="22" spans="1:34" ht="15" thickBot="1" x14ac:dyDescent="0.35">
      <c r="A22" s="11">
        <v>120</v>
      </c>
      <c r="B22" s="12">
        <v>5</v>
      </c>
      <c r="C22" s="12">
        <v>5</v>
      </c>
      <c r="D22" s="12">
        <v>2</v>
      </c>
      <c r="E22" s="12">
        <v>5</v>
      </c>
      <c r="F22" s="11">
        <v>2</v>
      </c>
      <c r="G22" s="11">
        <v>7</v>
      </c>
      <c r="H22" s="11">
        <v>3</v>
      </c>
      <c r="I22" s="11">
        <v>5</v>
      </c>
      <c r="J22" s="11">
        <v>5</v>
      </c>
      <c r="K22" s="13">
        <v>7</v>
      </c>
      <c r="L22" s="13">
        <v>7</v>
      </c>
      <c r="M22" s="11">
        <v>1</v>
      </c>
      <c r="N22" s="11">
        <v>3</v>
      </c>
      <c r="O22" s="11">
        <v>1</v>
      </c>
      <c r="P22" s="11">
        <v>2</v>
      </c>
      <c r="Q22" s="11">
        <v>1</v>
      </c>
      <c r="R22" s="11">
        <v>1</v>
      </c>
      <c r="S22" s="11">
        <v>2</v>
      </c>
      <c r="T22" s="11">
        <v>10</v>
      </c>
      <c r="U22" s="11">
        <v>4</v>
      </c>
      <c r="V22" s="11">
        <v>1</v>
      </c>
      <c r="W22" s="14">
        <v>1</v>
      </c>
      <c r="X22" s="14">
        <v>1</v>
      </c>
      <c r="Y22" s="14">
        <v>4</v>
      </c>
      <c r="Z22" s="14">
        <v>4</v>
      </c>
      <c r="AA22" s="14">
        <v>4</v>
      </c>
      <c r="AB22" s="15">
        <v>28</v>
      </c>
      <c r="AC22" s="15">
        <v>93</v>
      </c>
      <c r="AD22" s="16">
        <v>17</v>
      </c>
      <c r="AE22" s="16">
        <v>22</v>
      </c>
      <c r="AF22" s="16">
        <v>14</v>
      </c>
      <c r="AG22" s="16">
        <v>26</v>
      </c>
      <c r="AH22" s="16">
        <v>14</v>
      </c>
    </row>
    <row r="23" spans="1:34" ht="15" thickBot="1" x14ac:dyDescent="0.35">
      <c r="A23" s="11">
        <v>201</v>
      </c>
      <c r="B23" s="12">
        <v>5</v>
      </c>
      <c r="C23" s="12">
        <v>5</v>
      </c>
      <c r="D23" s="12">
        <v>3</v>
      </c>
      <c r="E23" s="12">
        <v>5</v>
      </c>
      <c r="F23" s="11">
        <v>3</v>
      </c>
      <c r="G23" s="11">
        <v>7</v>
      </c>
      <c r="H23" s="11">
        <v>3</v>
      </c>
      <c r="I23" s="11">
        <v>7</v>
      </c>
      <c r="J23" s="11">
        <v>5</v>
      </c>
      <c r="K23" s="13">
        <v>6</v>
      </c>
      <c r="L23" s="13">
        <v>7</v>
      </c>
      <c r="M23" s="11">
        <v>1</v>
      </c>
      <c r="N23" s="11">
        <v>3</v>
      </c>
      <c r="O23" s="11">
        <v>1</v>
      </c>
      <c r="P23" s="11">
        <v>2</v>
      </c>
      <c r="Q23" s="11">
        <v>1</v>
      </c>
      <c r="R23" s="11">
        <v>1</v>
      </c>
      <c r="S23" s="11">
        <v>2</v>
      </c>
      <c r="T23" s="11">
        <v>10</v>
      </c>
      <c r="U23" s="11">
        <v>4</v>
      </c>
      <c r="V23" s="11">
        <v>1</v>
      </c>
      <c r="W23" s="14">
        <v>1</v>
      </c>
      <c r="X23" s="14">
        <v>2</v>
      </c>
      <c r="Y23" s="14">
        <v>5</v>
      </c>
      <c r="Z23" s="14">
        <v>4</v>
      </c>
      <c r="AA23" s="14">
        <v>4</v>
      </c>
      <c r="AB23" s="15">
        <v>30</v>
      </c>
      <c r="AC23" s="15">
        <v>98</v>
      </c>
      <c r="AD23" s="16">
        <v>18</v>
      </c>
      <c r="AE23" s="16">
        <v>25</v>
      </c>
      <c r="AF23" s="16">
        <v>13</v>
      </c>
      <c r="AG23" s="16">
        <v>26</v>
      </c>
      <c r="AH23" s="16">
        <v>16</v>
      </c>
    </row>
    <row r="24" spans="1:34" ht="15" thickBot="1" x14ac:dyDescent="0.35">
      <c r="A24" s="11">
        <v>202</v>
      </c>
      <c r="B24" s="12">
        <v>5</v>
      </c>
      <c r="C24" s="12">
        <v>5</v>
      </c>
      <c r="D24" s="12">
        <v>3</v>
      </c>
      <c r="E24" s="12">
        <v>5</v>
      </c>
      <c r="F24" s="11">
        <v>3</v>
      </c>
      <c r="G24" s="11">
        <v>7</v>
      </c>
      <c r="H24" s="11">
        <v>4</v>
      </c>
      <c r="I24" s="11">
        <v>6</v>
      </c>
      <c r="J24" s="11">
        <v>4</v>
      </c>
      <c r="K24" s="13">
        <v>7</v>
      </c>
      <c r="L24" s="13">
        <v>7</v>
      </c>
      <c r="M24" s="11">
        <v>1</v>
      </c>
      <c r="N24" s="11">
        <v>3</v>
      </c>
      <c r="O24" s="11">
        <v>1</v>
      </c>
      <c r="P24" s="11">
        <v>2</v>
      </c>
      <c r="Q24" s="11">
        <v>1</v>
      </c>
      <c r="R24" s="11">
        <v>1</v>
      </c>
      <c r="S24" s="11">
        <v>2</v>
      </c>
      <c r="T24" s="11">
        <v>10</v>
      </c>
      <c r="U24" s="11">
        <v>4</v>
      </c>
      <c r="V24" s="11">
        <v>1</v>
      </c>
      <c r="W24" s="14">
        <v>1</v>
      </c>
      <c r="X24" s="14">
        <v>2</v>
      </c>
      <c r="Y24" s="14">
        <v>5</v>
      </c>
      <c r="Z24" s="14">
        <v>4</v>
      </c>
      <c r="AA24" s="14">
        <v>4</v>
      </c>
      <c r="AB24" s="15">
        <v>30</v>
      </c>
      <c r="AC24" s="15">
        <v>98</v>
      </c>
      <c r="AD24" s="16">
        <v>18</v>
      </c>
      <c r="AE24" s="16">
        <v>24</v>
      </c>
      <c r="AF24" s="16">
        <v>14</v>
      </c>
      <c r="AG24" s="16">
        <v>26</v>
      </c>
      <c r="AH24" s="16">
        <v>16</v>
      </c>
    </row>
    <row r="25" spans="1:34" ht="15" thickBot="1" x14ac:dyDescent="0.35">
      <c r="A25" s="11">
        <v>203</v>
      </c>
      <c r="B25" s="12">
        <v>4</v>
      </c>
      <c r="C25" s="12">
        <v>5</v>
      </c>
      <c r="D25" s="12">
        <v>3</v>
      </c>
      <c r="E25" s="12">
        <v>5</v>
      </c>
      <c r="F25" s="11">
        <v>3</v>
      </c>
      <c r="G25" s="11">
        <v>5</v>
      </c>
      <c r="H25" s="11">
        <v>4</v>
      </c>
      <c r="I25" s="11">
        <v>5</v>
      </c>
      <c r="J25" s="11">
        <v>5</v>
      </c>
      <c r="K25" s="13">
        <v>6</v>
      </c>
      <c r="L25" s="13">
        <v>7</v>
      </c>
      <c r="M25" s="11">
        <v>1</v>
      </c>
      <c r="N25" s="11">
        <v>3</v>
      </c>
      <c r="O25" s="11">
        <v>1</v>
      </c>
      <c r="P25" s="11">
        <v>1</v>
      </c>
      <c r="Q25" s="11">
        <v>0</v>
      </c>
      <c r="R25" s="11">
        <v>1</v>
      </c>
      <c r="S25" s="11">
        <v>2</v>
      </c>
      <c r="T25" s="11">
        <v>10</v>
      </c>
      <c r="U25" s="11">
        <v>4</v>
      </c>
      <c r="V25" s="11">
        <v>0</v>
      </c>
      <c r="W25" s="14">
        <v>1</v>
      </c>
      <c r="X25" s="14">
        <v>1</v>
      </c>
      <c r="Y25" s="14">
        <v>5</v>
      </c>
      <c r="Z25" s="14">
        <v>4</v>
      </c>
      <c r="AA25" s="14">
        <v>4</v>
      </c>
      <c r="AB25" s="15">
        <v>29</v>
      </c>
      <c r="AC25" s="15">
        <v>90</v>
      </c>
      <c r="AD25" s="16">
        <v>17</v>
      </c>
      <c r="AE25" s="16">
        <v>22</v>
      </c>
      <c r="AF25" s="16">
        <v>13</v>
      </c>
      <c r="AG25" s="16">
        <v>23</v>
      </c>
      <c r="AH25" s="16">
        <v>15</v>
      </c>
    </row>
    <row r="26" spans="1:34" ht="15" thickBot="1" x14ac:dyDescent="0.35">
      <c r="A26" s="11">
        <v>204</v>
      </c>
      <c r="B26" s="12">
        <v>5</v>
      </c>
      <c r="C26" s="12">
        <v>5</v>
      </c>
      <c r="D26" s="12">
        <v>2</v>
      </c>
      <c r="E26" s="12">
        <v>5</v>
      </c>
      <c r="F26" s="11">
        <v>3</v>
      </c>
      <c r="G26" s="11">
        <v>7</v>
      </c>
      <c r="H26" s="11">
        <v>4</v>
      </c>
      <c r="I26" s="11">
        <v>4</v>
      </c>
      <c r="J26" s="11">
        <v>5</v>
      </c>
      <c r="K26" s="13">
        <v>5</v>
      </c>
      <c r="L26" s="13">
        <v>6</v>
      </c>
      <c r="M26" s="11">
        <v>1</v>
      </c>
      <c r="N26" s="11">
        <v>3</v>
      </c>
      <c r="O26" s="11">
        <v>1</v>
      </c>
      <c r="P26" s="11">
        <v>2</v>
      </c>
      <c r="Q26" s="11">
        <v>1</v>
      </c>
      <c r="R26" s="11">
        <v>1</v>
      </c>
      <c r="S26" s="11">
        <v>2</v>
      </c>
      <c r="T26" s="11">
        <v>10</v>
      </c>
      <c r="U26" s="11">
        <v>4</v>
      </c>
      <c r="V26" s="11">
        <v>1</v>
      </c>
      <c r="W26" s="14">
        <v>1</v>
      </c>
      <c r="X26" s="14">
        <v>2</v>
      </c>
      <c r="Y26" s="14">
        <v>4</v>
      </c>
      <c r="Z26" s="14">
        <v>4</v>
      </c>
      <c r="AA26" s="14">
        <v>4</v>
      </c>
      <c r="AB26" s="15">
        <v>29</v>
      </c>
      <c r="AC26" s="15">
        <v>92</v>
      </c>
      <c r="AD26" s="16">
        <v>17</v>
      </c>
      <c r="AE26" s="16">
        <v>23</v>
      </c>
      <c r="AF26" s="16">
        <v>11</v>
      </c>
      <c r="AG26" s="16">
        <v>26</v>
      </c>
      <c r="AH26" s="16">
        <v>15</v>
      </c>
    </row>
    <row r="27" spans="1:34" ht="15" thickBot="1" x14ac:dyDescent="0.35">
      <c r="A27" s="11">
        <v>205</v>
      </c>
      <c r="B27" s="12">
        <v>5</v>
      </c>
      <c r="C27" s="12">
        <v>5</v>
      </c>
      <c r="D27" s="12">
        <v>3</v>
      </c>
      <c r="E27" s="12">
        <v>5</v>
      </c>
      <c r="F27" s="11">
        <v>2</v>
      </c>
      <c r="G27" s="11">
        <v>7</v>
      </c>
      <c r="H27" s="11">
        <v>4</v>
      </c>
      <c r="I27" s="11">
        <v>4</v>
      </c>
      <c r="J27" s="11">
        <v>4</v>
      </c>
      <c r="K27" s="13">
        <v>2</v>
      </c>
      <c r="L27" s="13">
        <v>6</v>
      </c>
      <c r="M27" s="11">
        <v>1</v>
      </c>
      <c r="N27" s="11">
        <v>2</v>
      </c>
      <c r="O27" s="11">
        <v>1</v>
      </c>
      <c r="P27" s="11">
        <v>2</v>
      </c>
      <c r="Q27" s="11">
        <v>1</v>
      </c>
      <c r="R27" s="11">
        <v>1</v>
      </c>
      <c r="S27" s="11">
        <v>2</v>
      </c>
      <c r="T27" s="11">
        <v>10</v>
      </c>
      <c r="U27" s="11">
        <v>4</v>
      </c>
      <c r="V27" s="11">
        <v>1</v>
      </c>
      <c r="W27" s="14">
        <v>1</v>
      </c>
      <c r="X27" s="14">
        <v>2</v>
      </c>
      <c r="Y27" s="14">
        <v>5</v>
      </c>
      <c r="Z27" s="14">
        <v>4</v>
      </c>
      <c r="AA27" s="14">
        <v>4</v>
      </c>
      <c r="AB27" s="15">
        <v>28</v>
      </c>
      <c r="AC27" s="15">
        <v>88</v>
      </c>
      <c r="AD27" s="16">
        <v>18</v>
      </c>
      <c r="AE27" s="16">
        <v>21</v>
      </c>
      <c r="AF27" s="16">
        <v>8</v>
      </c>
      <c r="AG27" s="16">
        <v>25</v>
      </c>
      <c r="AH27" s="16">
        <v>16</v>
      </c>
    </row>
    <row r="28" spans="1:34" ht="15" thickBot="1" x14ac:dyDescent="0.35">
      <c r="A28" s="11">
        <v>206</v>
      </c>
      <c r="B28" s="12">
        <v>5</v>
      </c>
      <c r="C28" s="12">
        <v>5</v>
      </c>
      <c r="D28" s="12">
        <v>2</v>
      </c>
      <c r="E28" s="12">
        <v>5</v>
      </c>
      <c r="F28" s="11">
        <v>2</v>
      </c>
      <c r="G28" s="11">
        <v>7</v>
      </c>
      <c r="H28" s="11">
        <v>4</v>
      </c>
      <c r="I28" s="11">
        <v>5</v>
      </c>
      <c r="J28" s="11">
        <v>5</v>
      </c>
      <c r="K28" s="13">
        <v>7</v>
      </c>
      <c r="L28" s="13">
        <v>7</v>
      </c>
      <c r="M28" s="11">
        <v>1</v>
      </c>
      <c r="N28" s="11">
        <v>3</v>
      </c>
      <c r="O28" s="11">
        <v>1</v>
      </c>
      <c r="P28" s="11">
        <v>2</v>
      </c>
      <c r="Q28" s="11">
        <v>1</v>
      </c>
      <c r="R28" s="11">
        <v>1</v>
      </c>
      <c r="S28" s="11">
        <v>2</v>
      </c>
      <c r="T28" s="11">
        <v>10</v>
      </c>
      <c r="U28" s="11">
        <v>4</v>
      </c>
      <c r="V28" s="11">
        <v>1</v>
      </c>
      <c r="W28" s="14">
        <v>1</v>
      </c>
      <c r="X28" s="14">
        <v>2</v>
      </c>
      <c r="Y28" s="14">
        <v>5</v>
      </c>
      <c r="Z28" s="14">
        <v>4</v>
      </c>
      <c r="AA28" s="14">
        <v>4</v>
      </c>
      <c r="AB28" s="15">
        <v>28</v>
      </c>
      <c r="AC28" s="15">
        <v>96</v>
      </c>
      <c r="AD28" s="16">
        <v>17</v>
      </c>
      <c r="AE28" s="16">
        <v>23</v>
      </c>
      <c r="AF28" s="16">
        <v>14</v>
      </c>
      <c r="AG28" s="16">
        <v>26</v>
      </c>
      <c r="AH28" s="16">
        <v>16</v>
      </c>
    </row>
    <row r="29" spans="1:34" ht="15" thickBot="1" x14ac:dyDescent="0.35">
      <c r="A29" s="11">
        <v>207</v>
      </c>
      <c r="B29" s="12">
        <v>5</v>
      </c>
      <c r="C29" s="12">
        <v>5</v>
      </c>
      <c r="D29" s="12">
        <v>3</v>
      </c>
      <c r="E29" s="12">
        <v>5</v>
      </c>
      <c r="F29" s="11">
        <v>2</v>
      </c>
      <c r="G29" s="11">
        <v>7</v>
      </c>
      <c r="H29" s="11">
        <v>4</v>
      </c>
      <c r="I29" s="11">
        <v>7</v>
      </c>
      <c r="J29" s="11">
        <v>5</v>
      </c>
      <c r="K29" s="13">
        <v>7</v>
      </c>
      <c r="L29" s="13">
        <v>7</v>
      </c>
      <c r="M29" s="11">
        <v>1</v>
      </c>
      <c r="N29" s="11">
        <v>3</v>
      </c>
      <c r="O29" s="11">
        <v>1</v>
      </c>
      <c r="P29" s="11">
        <v>2</v>
      </c>
      <c r="Q29" s="11">
        <v>0</v>
      </c>
      <c r="R29" s="11">
        <v>1</v>
      </c>
      <c r="S29" s="11">
        <v>2</v>
      </c>
      <c r="T29" s="11">
        <v>10</v>
      </c>
      <c r="U29" s="11">
        <v>4</v>
      </c>
      <c r="V29" s="11">
        <v>1</v>
      </c>
      <c r="W29" s="14">
        <v>1</v>
      </c>
      <c r="X29" s="14">
        <v>2</v>
      </c>
      <c r="Y29" s="14">
        <v>5</v>
      </c>
      <c r="Z29" s="14">
        <v>4</v>
      </c>
      <c r="AA29" s="14">
        <v>4</v>
      </c>
      <c r="AB29" s="15">
        <v>29</v>
      </c>
      <c r="AC29" s="15">
        <v>98</v>
      </c>
      <c r="AD29" s="16">
        <v>18</v>
      </c>
      <c r="AE29" s="16">
        <v>25</v>
      </c>
      <c r="AF29" s="16">
        <v>14</v>
      </c>
      <c r="AG29" s="16">
        <v>25</v>
      </c>
      <c r="AH29" s="16">
        <v>16</v>
      </c>
    </row>
    <row r="30" spans="1:34" ht="15" thickBot="1" x14ac:dyDescent="0.35">
      <c r="A30" s="11">
        <v>208</v>
      </c>
      <c r="B30" s="12">
        <v>5</v>
      </c>
      <c r="C30" s="12">
        <v>5</v>
      </c>
      <c r="D30" s="12">
        <v>3</v>
      </c>
      <c r="E30" s="12">
        <v>5</v>
      </c>
      <c r="F30" s="11">
        <v>1</v>
      </c>
      <c r="G30" s="11">
        <v>6</v>
      </c>
      <c r="H30" s="11">
        <v>4</v>
      </c>
      <c r="I30" s="11">
        <v>3</v>
      </c>
      <c r="J30" s="11">
        <v>4</v>
      </c>
      <c r="K30" s="13">
        <v>5</v>
      </c>
      <c r="L30" s="13">
        <v>6</v>
      </c>
      <c r="M30" s="11">
        <v>1</v>
      </c>
      <c r="N30" s="11">
        <v>3</v>
      </c>
      <c r="O30" s="11">
        <v>1</v>
      </c>
      <c r="P30" s="11">
        <v>2</v>
      </c>
      <c r="Q30" s="11">
        <v>1</v>
      </c>
      <c r="R30" s="11">
        <v>1</v>
      </c>
      <c r="S30" s="11">
        <v>2</v>
      </c>
      <c r="T30" s="11">
        <v>9</v>
      </c>
      <c r="U30" s="11">
        <v>4</v>
      </c>
      <c r="V30" s="11">
        <v>1</v>
      </c>
      <c r="W30" s="14">
        <v>1</v>
      </c>
      <c r="X30" s="14">
        <v>2</v>
      </c>
      <c r="Y30" s="14">
        <v>4</v>
      </c>
      <c r="Z30" s="14">
        <v>4</v>
      </c>
      <c r="AA30" s="14">
        <v>4</v>
      </c>
      <c r="AB30" s="15">
        <v>28</v>
      </c>
      <c r="AC30" s="15">
        <v>87</v>
      </c>
      <c r="AD30" s="16">
        <v>18</v>
      </c>
      <c r="AE30" s="16">
        <v>18</v>
      </c>
      <c r="AF30" s="16">
        <v>11</v>
      </c>
      <c r="AG30" s="16">
        <v>25</v>
      </c>
      <c r="AH30" s="16">
        <v>15</v>
      </c>
    </row>
    <row r="31" spans="1:34" ht="15" thickBot="1" x14ac:dyDescent="0.35">
      <c r="A31" s="11">
        <v>209</v>
      </c>
      <c r="B31" s="12">
        <v>5</v>
      </c>
      <c r="C31" s="12">
        <v>5</v>
      </c>
      <c r="D31" s="12">
        <v>2</v>
      </c>
      <c r="E31" s="12">
        <v>5</v>
      </c>
      <c r="F31" s="11">
        <v>1</v>
      </c>
      <c r="G31" s="11">
        <v>7</v>
      </c>
      <c r="H31" s="11">
        <v>4</v>
      </c>
      <c r="I31" s="11">
        <v>4</v>
      </c>
      <c r="J31" s="11">
        <v>5</v>
      </c>
      <c r="K31" s="13">
        <v>7</v>
      </c>
      <c r="L31" s="13">
        <v>7</v>
      </c>
      <c r="M31" s="11">
        <v>1</v>
      </c>
      <c r="N31" s="11">
        <v>2</v>
      </c>
      <c r="O31" s="11">
        <v>1</v>
      </c>
      <c r="P31" s="11">
        <v>2</v>
      </c>
      <c r="Q31" s="11">
        <v>1</v>
      </c>
      <c r="R31" s="11">
        <v>1</v>
      </c>
      <c r="S31" s="11">
        <v>2</v>
      </c>
      <c r="T31" s="11">
        <v>9</v>
      </c>
      <c r="U31" s="11">
        <v>4</v>
      </c>
      <c r="V31" s="11">
        <v>1</v>
      </c>
      <c r="W31" s="14">
        <v>1</v>
      </c>
      <c r="X31" s="14">
        <v>1</v>
      </c>
      <c r="Y31" s="14">
        <v>5</v>
      </c>
      <c r="Z31" s="14">
        <v>4</v>
      </c>
      <c r="AA31" s="14">
        <v>4</v>
      </c>
      <c r="AB31" s="15">
        <v>26</v>
      </c>
      <c r="AC31" s="15">
        <v>91</v>
      </c>
      <c r="AD31" s="16">
        <v>17</v>
      </c>
      <c r="AE31" s="16">
        <v>21</v>
      </c>
      <c r="AF31" s="16">
        <v>14</v>
      </c>
      <c r="AG31" s="16">
        <v>24</v>
      </c>
      <c r="AH31" s="16">
        <v>15</v>
      </c>
    </row>
    <row r="32" spans="1:34" ht="15" thickBot="1" x14ac:dyDescent="0.35">
      <c r="A32" s="11">
        <v>210</v>
      </c>
      <c r="B32" s="12">
        <v>5</v>
      </c>
      <c r="C32" s="12">
        <v>5</v>
      </c>
      <c r="D32" s="12">
        <v>3</v>
      </c>
      <c r="E32" s="12">
        <v>5</v>
      </c>
      <c r="F32" s="11">
        <v>2</v>
      </c>
      <c r="G32" s="11">
        <v>7</v>
      </c>
      <c r="H32" s="11">
        <v>4</v>
      </c>
      <c r="I32" s="11">
        <v>6</v>
      </c>
      <c r="J32" s="11">
        <v>5</v>
      </c>
      <c r="K32" s="13">
        <v>6</v>
      </c>
      <c r="L32" s="13">
        <v>6</v>
      </c>
      <c r="M32" s="11">
        <v>1</v>
      </c>
      <c r="N32" s="11">
        <v>3</v>
      </c>
      <c r="O32" s="11">
        <v>1</v>
      </c>
      <c r="P32" s="11">
        <v>2</v>
      </c>
      <c r="Q32" s="11">
        <v>1</v>
      </c>
      <c r="R32" s="11">
        <v>1</v>
      </c>
      <c r="S32" s="11">
        <v>2</v>
      </c>
      <c r="T32" s="11">
        <v>9</v>
      </c>
      <c r="U32" s="11">
        <v>4</v>
      </c>
      <c r="V32" s="11">
        <v>1</v>
      </c>
      <c r="W32" s="14">
        <v>1</v>
      </c>
      <c r="X32" s="14">
        <v>2</v>
      </c>
      <c r="Y32" s="14">
        <v>5</v>
      </c>
      <c r="Z32" s="14">
        <v>4</v>
      </c>
      <c r="AA32" s="14">
        <v>4</v>
      </c>
      <c r="AB32" s="15">
        <v>29</v>
      </c>
      <c r="AC32" s="15">
        <v>95</v>
      </c>
      <c r="AD32" s="16">
        <v>18</v>
      </c>
      <c r="AE32" s="16">
        <v>24</v>
      </c>
      <c r="AF32" s="16">
        <v>12</v>
      </c>
      <c r="AG32" s="16">
        <v>25</v>
      </c>
      <c r="AH32" s="16">
        <v>16</v>
      </c>
    </row>
    <row r="33" spans="1:34" ht="15" thickBot="1" x14ac:dyDescent="0.35">
      <c r="A33" s="11">
        <v>211</v>
      </c>
      <c r="B33" s="12">
        <v>5</v>
      </c>
      <c r="C33" s="12">
        <v>5</v>
      </c>
      <c r="D33" s="12">
        <v>3</v>
      </c>
      <c r="E33" s="12">
        <v>5</v>
      </c>
      <c r="F33" s="11">
        <v>2</v>
      </c>
      <c r="G33" s="11">
        <v>7</v>
      </c>
      <c r="H33" s="11">
        <v>3</v>
      </c>
      <c r="I33" s="11">
        <v>6</v>
      </c>
      <c r="J33" s="11">
        <v>5</v>
      </c>
      <c r="K33" s="13">
        <v>5</v>
      </c>
      <c r="L33" s="13">
        <v>6</v>
      </c>
      <c r="M33" s="11">
        <v>1</v>
      </c>
      <c r="N33" s="11">
        <v>3</v>
      </c>
      <c r="O33" s="11">
        <v>1</v>
      </c>
      <c r="P33" s="11">
        <v>2</v>
      </c>
      <c r="Q33" s="11">
        <v>1</v>
      </c>
      <c r="R33" s="11">
        <v>1</v>
      </c>
      <c r="S33" s="11">
        <v>2</v>
      </c>
      <c r="T33" s="11">
        <v>9</v>
      </c>
      <c r="U33" s="11">
        <v>4</v>
      </c>
      <c r="V33" s="11">
        <v>1</v>
      </c>
      <c r="W33" s="14">
        <v>1</v>
      </c>
      <c r="X33" s="14">
        <v>2</v>
      </c>
      <c r="Y33" s="14">
        <v>5</v>
      </c>
      <c r="Z33" s="14">
        <v>4</v>
      </c>
      <c r="AA33" s="14">
        <v>4</v>
      </c>
      <c r="AB33" s="15">
        <v>29</v>
      </c>
      <c r="AC33" s="15">
        <v>93</v>
      </c>
      <c r="AD33" s="16">
        <v>18</v>
      </c>
      <c r="AE33" s="16">
        <v>23</v>
      </c>
      <c r="AF33" s="16">
        <v>11</v>
      </c>
      <c r="AG33" s="16">
        <v>25</v>
      </c>
      <c r="AH33" s="16">
        <v>16</v>
      </c>
    </row>
    <row r="34" spans="1:34" ht="15" thickBot="1" x14ac:dyDescent="0.35">
      <c r="A34" s="11">
        <v>212</v>
      </c>
      <c r="B34" s="12">
        <v>5</v>
      </c>
      <c r="C34" s="12">
        <v>5</v>
      </c>
      <c r="D34" s="12">
        <v>3</v>
      </c>
      <c r="E34" s="12">
        <v>5</v>
      </c>
      <c r="F34" s="11">
        <v>2</v>
      </c>
      <c r="G34" s="11">
        <v>7</v>
      </c>
      <c r="H34" s="11">
        <v>4</v>
      </c>
      <c r="I34" s="11">
        <v>5</v>
      </c>
      <c r="J34" s="11">
        <v>5</v>
      </c>
      <c r="K34" s="13">
        <v>7</v>
      </c>
      <c r="L34" s="13">
        <v>7</v>
      </c>
      <c r="M34" s="11">
        <v>1</v>
      </c>
      <c r="N34" s="11">
        <v>3</v>
      </c>
      <c r="O34" s="11">
        <v>1</v>
      </c>
      <c r="P34" s="11">
        <v>2</v>
      </c>
      <c r="Q34" s="11">
        <v>0</v>
      </c>
      <c r="R34" s="11">
        <v>1</v>
      </c>
      <c r="S34" s="11">
        <v>2</v>
      </c>
      <c r="T34" s="11">
        <v>10</v>
      </c>
      <c r="U34" s="11">
        <v>4</v>
      </c>
      <c r="V34" s="11">
        <v>1</v>
      </c>
      <c r="W34" s="14">
        <v>1</v>
      </c>
      <c r="X34" s="14">
        <v>2</v>
      </c>
      <c r="Y34" s="14">
        <v>4</v>
      </c>
      <c r="Z34" s="14">
        <v>4</v>
      </c>
      <c r="AA34" s="14">
        <v>4</v>
      </c>
      <c r="AB34" s="15">
        <v>29</v>
      </c>
      <c r="AC34" s="15">
        <v>95</v>
      </c>
      <c r="AD34" s="16">
        <v>18</v>
      </c>
      <c r="AE34" s="16">
        <v>23</v>
      </c>
      <c r="AF34" s="16">
        <v>14</v>
      </c>
      <c r="AG34" s="16">
        <v>25</v>
      </c>
      <c r="AH34" s="16">
        <v>15</v>
      </c>
    </row>
    <row r="35" spans="1:34" ht="15" thickBot="1" x14ac:dyDescent="0.35">
      <c r="A35" s="11">
        <v>213</v>
      </c>
      <c r="B35" s="12">
        <v>5</v>
      </c>
      <c r="C35" s="12">
        <v>5</v>
      </c>
      <c r="D35" s="12">
        <v>3</v>
      </c>
      <c r="E35" s="12">
        <v>5</v>
      </c>
      <c r="F35" s="11">
        <v>2</v>
      </c>
      <c r="G35" s="11">
        <v>7</v>
      </c>
      <c r="H35" s="11">
        <v>4</v>
      </c>
      <c r="I35" s="11">
        <v>7</v>
      </c>
      <c r="J35" s="11">
        <v>5</v>
      </c>
      <c r="K35" s="13">
        <v>7</v>
      </c>
      <c r="L35" s="13">
        <v>7</v>
      </c>
      <c r="M35" s="11">
        <v>1</v>
      </c>
      <c r="N35" s="11">
        <v>2</v>
      </c>
      <c r="O35" s="11">
        <v>1</v>
      </c>
      <c r="P35" s="11">
        <v>2</v>
      </c>
      <c r="Q35" s="11">
        <v>1</v>
      </c>
      <c r="R35" s="11">
        <v>1</v>
      </c>
      <c r="S35" s="11">
        <v>2</v>
      </c>
      <c r="T35" s="11">
        <v>9</v>
      </c>
      <c r="U35" s="11">
        <v>4</v>
      </c>
      <c r="V35" s="11">
        <v>1</v>
      </c>
      <c r="W35" s="14">
        <v>1</v>
      </c>
      <c r="X35" s="14">
        <v>2</v>
      </c>
      <c r="Y35" s="14">
        <v>5</v>
      </c>
      <c r="Z35" s="14">
        <v>4</v>
      </c>
      <c r="AA35" s="14">
        <v>4</v>
      </c>
      <c r="AB35" s="15">
        <v>28</v>
      </c>
      <c r="AC35" s="15">
        <v>97</v>
      </c>
      <c r="AD35" s="16">
        <v>18</v>
      </c>
      <c r="AE35" s="16">
        <v>25</v>
      </c>
      <c r="AF35" s="16">
        <v>14</v>
      </c>
      <c r="AG35" s="16">
        <v>24</v>
      </c>
      <c r="AH35" s="16">
        <v>16</v>
      </c>
    </row>
    <row r="36" spans="1:34" ht="15" thickBot="1" x14ac:dyDescent="0.35">
      <c r="A36" s="11">
        <v>214</v>
      </c>
      <c r="B36" s="12">
        <v>5</v>
      </c>
      <c r="C36" s="12">
        <v>5</v>
      </c>
      <c r="D36" s="12">
        <v>3</v>
      </c>
      <c r="E36" s="12">
        <v>5</v>
      </c>
      <c r="F36" s="11">
        <v>3</v>
      </c>
      <c r="G36" s="11">
        <v>6</v>
      </c>
      <c r="H36" s="11">
        <v>4</v>
      </c>
      <c r="I36" s="11">
        <v>7</v>
      </c>
      <c r="J36" s="11">
        <v>5</v>
      </c>
      <c r="K36" s="13">
        <v>5</v>
      </c>
      <c r="L36" s="13">
        <v>6</v>
      </c>
      <c r="M36" s="11">
        <v>1</v>
      </c>
      <c r="N36" s="11">
        <v>3</v>
      </c>
      <c r="O36" s="11">
        <v>1</v>
      </c>
      <c r="P36" s="11">
        <v>2</v>
      </c>
      <c r="Q36" s="11">
        <v>1</v>
      </c>
      <c r="R36" s="11">
        <v>1</v>
      </c>
      <c r="S36" s="11">
        <v>2</v>
      </c>
      <c r="T36" s="11">
        <v>10</v>
      </c>
      <c r="U36" s="11">
        <v>4</v>
      </c>
      <c r="V36" s="11">
        <v>0</v>
      </c>
      <c r="W36" s="14">
        <v>1</v>
      </c>
      <c r="X36" s="14">
        <v>1</v>
      </c>
      <c r="Y36" s="14">
        <v>5</v>
      </c>
      <c r="Z36" s="14">
        <v>3</v>
      </c>
      <c r="AA36" s="14">
        <v>4</v>
      </c>
      <c r="AB36" s="15">
        <v>30</v>
      </c>
      <c r="AC36" s="15">
        <v>93</v>
      </c>
      <c r="AD36" s="16">
        <v>18</v>
      </c>
      <c r="AE36" s="16">
        <v>25</v>
      </c>
      <c r="AF36" s="16">
        <v>11</v>
      </c>
      <c r="AG36" s="16">
        <v>25</v>
      </c>
      <c r="AH36" s="16">
        <v>14</v>
      </c>
    </row>
    <row r="37" spans="1:34" ht="15" thickBot="1" x14ac:dyDescent="0.35">
      <c r="A37" s="11">
        <v>215</v>
      </c>
      <c r="B37" s="12">
        <v>5</v>
      </c>
      <c r="C37" s="12">
        <v>5</v>
      </c>
      <c r="D37" s="12">
        <v>3</v>
      </c>
      <c r="E37" s="12">
        <v>5</v>
      </c>
      <c r="F37" s="11">
        <v>3</v>
      </c>
      <c r="G37" s="11">
        <v>7</v>
      </c>
      <c r="H37" s="11">
        <v>4</v>
      </c>
      <c r="I37" s="11">
        <v>6</v>
      </c>
      <c r="J37" s="11">
        <v>5</v>
      </c>
      <c r="K37" s="13">
        <v>7</v>
      </c>
      <c r="L37" s="13">
        <v>7</v>
      </c>
      <c r="M37" s="11">
        <v>1</v>
      </c>
      <c r="N37" s="11">
        <v>3</v>
      </c>
      <c r="O37" s="11">
        <v>1</v>
      </c>
      <c r="P37" s="11">
        <v>2</v>
      </c>
      <c r="Q37" s="11">
        <v>1</v>
      </c>
      <c r="R37" s="11">
        <v>1</v>
      </c>
      <c r="S37" s="11">
        <v>2</v>
      </c>
      <c r="T37" s="11">
        <v>10</v>
      </c>
      <c r="U37" s="11">
        <v>4</v>
      </c>
      <c r="V37" s="11">
        <v>1</v>
      </c>
      <c r="W37" s="14">
        <v>1</v>
      </c>
      <c r="X37" s="14">
        <v>2</v>
      </c>
      <c r="Y37" s="14">
        <v>5</v>
      </c>
      <c r="Z37" s="14">
        <v>4</v>
      </c>
      <c r="AA37" s="14">
        <v>4</v>
      </c>
      <c r="AB37" s="15">
        <v>30</v>
      </c>
      <c r="AC37" s="15">
        <v>99</v>
      </c>
      <c r="AD37" s="16">
        <v>18</v>
      </c>
      <c r="AE37" s="16">
        <v>25</v>
      </c>
      <c r="AF37" s="16">
        <v>14</v>
      </c>
      <c r="AG37" s="16">
        <v>26</v>
      </c>
      <c r="AH37" s="16">
        <v>16</v>
      </c>
    </row>
    <row r="38" spans="1:34" ht="15" thickBot="1" x14ac:dyDescent="0.35">
      <c r="A38" s="11">
        <v>216</v>
      </c>
      <c r="B38" s="12">
        <v>5</v>
      </c>
      <c r="C38" s="12">
        <v>5</v>
      </c>
      <c r="D38" s="12">
        <v>3</v>
      </c>
      <c r="E38" s="12">
        <v>5</v>
      </c>
      <c r="F38" s="11">
        <v>3</v>
      </c>
      <c r="G38" s="11">
        <v>7</v>
      </c>
      <c r="H38" s="11">
        <v>4</v>
      </c>
      <c r="I38" s="11">
        <v>7</v>
      </c>
      <c r="J38" s="11">
        <v>5</v>
      </c>
      <c r="K38" s="13">
        <v>7</v>
      </c>
      <c r="L38" s="13">
        <v>7</v>
      </c>
      <c r="M38" s="11">
        <v>1</v>
      </c>
      <c r="N38" s="11">
        <v>2</v>
      </c>
      <c r="O38" s="11">
        <v>1</v>
      </c>
      <c r="P38" s="11">
        <v>2</v>
      </c>
      <c r="Q38" s="11">
        <v>1</v>
      </c>
      <c r="R38" s="11">
        <v>1</v>
      </c>
      <c r="S38" s="11">
        <v>2</v>
      </c>
      <c r="T38" s="11">
        <v>10</v>
      </c>
      <c r="U38" s="11">
        <v>4</v>
      </c>
      <c r="V38" s="11">
        <v>1</v>
      </c>
      <c r="W38" s="14">
        <v>1</v>
      </c>
      <c r="X38" s="14">
        <v>2</v>
      </c>
      <c r="Y38" s="14">
        <v>5</v>
      </c>
      <c r="Z38" s="14">
        <v>4</v>
      </c>
      <c r="AA38" s="14">
        <v>4</v>
      </c>
      <c r="AB38" s="15">
        <v>29</v>
      </c>
      <c r="AC38" s="15">
        <v>99</v>
      </c>
      <c r="AD38" s="16">
        <v>18</v>
      </c>
      <c r="AE38" s="16">
        <v>26</v>
      </c>
      <c r="AF38" s="16">
        <v>14</v>
      </c>
      <c r="AG38" s="16">
        <v>25</v>
      </c>
      <c r="AH38" s="16">
        <v>16</v>
      </c>
    </row>
    <row r="39" spans="1:34" ht="15" thickBot="1" x14ac:dyDescent="0.35">
      <c r="A39" s="11">
        <v>217</v>
      </c>
      <c r="B39" s="12">
        <v>5</v>
      </c>
      <c r="C39" s="12">
        <v>5</v>
      </c>
      <c r="D39" s="12">
        <v>3</v>
      </c>
      <c r="E39" s="12">
        <v>5</v>
      </c>
      <c r="F39" s="11">
        <v>1</v>
      </c>
      <c r="G39" s="11">
        <v>5</v>
      </c>
      <c r="H39" s="11">
        <v>4</v>
      </c>
      <c r="I39" s="11">
        <v>1</v>
      </c>
      <c r="J39" s="11">
        <v>3</v>
      </c>
      <c r="K39" s="13">
        <v>4</v>
      </c>
      <c r="L39" s="13">
        <v>6</v>
      </c>
      <c r="M39" s="11">
        <v>1</v>
      </c>
      <c r="N39" s="11">
        <v>2</v>
      </c>
      <c r="O39" s="11">
        <v>1</v>
      </c>
      <c r="P39" s="11">
        <v>2</v>
      </c>
      <c r="Q39" s="11">
        <v>1</v>
      </c>
      <c r="R39" s="11">
        <v>1</v>
      </c>
      <c r="S39" s="11">
        <v>2</v>
      </c>
      <c r="T39" s="11">
        <v>9</v>
      </c>
      <c r="U39" s="11">
        <v>4</v>
      </c>
      <c r="V39" s="11">
        <v>0</v>
      </c>
      <c r="W39" s="14">
        <v>1</v>
      </c>
      <c r="X39" s="14">
        <v>2</v>
      </c>
      <c r="Y39" s="14">
        <v>5</v>
      </c>
      <c r="Z39" s="14">
        <v>4</v>
      </c>
      <c r="AA39" s="14">
        <v>4</v>
      </c>
      <c r="AB39" s="15">
        <v>27</v>
      </c>
      <c r="AC39" s="15">
        <v>81</v>
      </c>
      <c r="AD39" s="16">
        <v>18</v>
      </c>
      <c r="AE39" s="16">
        <v>14</v>
      </c>
      <c r="AF39" s="16">
        <v>10</v>
      </c>
      <c r="AG39" s="16">
        <v>23</v>
      </c>
      <c r="AH39" s="16">
        <v>16</v>
      </c>
    </row>
    <row r="40" spans="1:34" ht="15" thickBot="1" x14ac:dyDescent="0.35">
      <c r="A40" s="11">
        <v>218</v>
      </c>
      <c r="B40" s="12">
        <v>4</v>
      </c>
      <c r="C40" s="12">
        <v>5</v>
      </c>
      <c r="D40" s="12">
        <v>3</v>
      </c>
      <c r="E40" s="12">
        <v>5</v>
      </c>
      <c r="F40" s="11">
        <v>1</v>
      </c>
      <c r="G40" s="11">
        <v>4</v>
      </c>
      <c r="H40" s="11">
        <v>4</v>
      </c>
      <c r="I40" s="11">
        <v>2</v>
      </c>
      <c r="J40" s="11">
        <v>4</v>
      </c>
      <c r="K40" s="13">
        <v>5</v>
      </c>
      <c r="L40" s="13">
        <v>6</v>
      </c>
      <c r="M40" s="11">
        <v>1</v>
      </c>
      <c r="N40" s="11">
        <v>3</v>
      </c>
      <c r="O40" s="11">
        <v>1</v>
      </c>
      <c r="P40" s="11">
        <v>2</v>
      </c>
      <c r="Q40" s="11">
        <v>1</v>
      </c>
      <c r="R40" s="11">
        <v>0</v>
      </c>
      <c r="S40" s="11">
        <v>2</v>
      </c>
      <c r="T40" s="11">
        <v>10</v>
      </c>
      <c r="U40" s="11">
        <v>2</v>
      </c>
      <c r="V40" s="11">
        <v>1</v>
      </c>
      <c r="W40" s="14">
        <v>1</v>
      </c>
      <c r="X40" s="14">
        <v>2</v>
      </c>
      <c r="Y40" s="14">
        <v>5</v>
      </c>
      <c r="Z40" s="14">
        <v>4</v>
      </c>
      <c r="AA40" s="14">
        <v>4</v>
      </c>
      <c r="AB40" s="15">
        <v>26</v>
      </c>
      <c r="AC40" s="15">
        <v>82</v>
      </c>
      <c r="AD40" s="16">
        <v>17</v>
      </c>
      <c r="AE40" s="16">
        <v>15</v>
      </c>
      <c r="AF40" s="16">
        <v>11</v>
      </c>
      <c r="AG40" s="16">
        <v>23</v>
      </c>
      <c r="AH40" s="16">
        <v>16</v>
      </c>
    </row>
    <row r="41" spans="1:34" ht="15" thickBot="1" x14ac:dyDescent="0.35">
      <c r="A41" s="11">
        <v>219</v>
      </c>
      <c r="B41" s="12">
        <v>5</v>
      </c>
      <c r="C41" s="12">
        <v>5</v>
      </c>
      <c r="D41" s="12">
        <v>3</v>
      </c>
      <c r="E41" s="12">
        <v>5</v>
      </c>
      <c r="F41" s="11">
        <v>3</v>
      </c>
      <c r="G41" s="11">
        <v>4</v>
      </c>
      <c r="H41" s="11">
        <v>4</v>
      </c>
      <c r="I41" s="11">
        <v>1</v>
      </c>
      <c r="J41" s="11">
        <v>5</v>
      </c>
      <c r="K41" s="13">
        <v>5</v>
      </c>
      <c r="L41" s="13">
        <v>5</v>
      </c>
      <c r="M41" s="11">
        <v>1</v>
      </c>
      <c r="N41" s="11">
        <v>3</v>
      </c>
      <c r="O41" s="11">
        <v>1</v>
      </c>
      <c r="P41" s="11">
        <v>2</v>
      </c>
      <c r="Q41" s="11">
        <v>1</v>
      </c>
      <c r="R41" s="11">
        <v>1</v>
      </c>
      <c r="S41" s="11">
        <v>2</v>
      </c>
      <c r="T41" s="11">
        <v>9</v>
      </c>
      <c r="U41" s="11">
        <v>3</v>
      </c>
      <c r="V41" s="11">
        <v>1</v>
      </c>
      <c r="W41" s="14">
        <v>1</v>
      </c>
      <c r="X41" s="14">
        <v>1</v>
      </c>
      <c r="Y41" s="14">
        <v>2</v>
      </c>
      <c r="Z41" s="14">
        <v>4</v>
      </c>
      <c r="AA41" s="14">
        <v>4</v>
      </c>
      <c r="AB41" s="15">
        <v>30</v>
      </c>
      <c r="AC41" s="15">
        <v>81</v>
      </c>
      <c r="AD41" s="16">
        <v>18</v>
      </c>
      <c r="AE41" s="16">
        <v>17</v>
      </c>
      <c r="AF41" s="16">
        <v>10</v>
      </c>
      <c r="AG41" s="16">
        <v>24</v>
      </c>
      <c r="AH41" s="16">
        <v>12</v>
      </c>
    </row>
    <row r="42" spans="1:34" ht="15" thickBot="1" x14ac:dyDescent="0.35">
      <c r="A42" s="11">
        <v>220</v>
      </c>
      <c r="B42" s="12">
        <v>5</v>
      </c>
      <c r="C42" s="12">
        <v>5</v>
      </c>
      <c r="D42" s="12">
        <v>3</v>
      </c>
      <c r="E42" s="12">
        <v>5</v>
      </c>
      <c r="F42" s="11">
        <v>1</v>
      </c>
      <c r="G42" s="11">
        <v>6</v>
      </c>
      <c r="H42" s="11">
        <v>4</v>
      </c>
      <c r="I42" s="11">
        <v>5</v>
      </c>
      <c r="J42" s="11">
        <v>5</v>
      </c>
      <c r="K42" s="13">
        <v>5</v>
      </c>
      <c r="L42" s="13">
        <v>4</v>
      </c>
      <c r="M42" s="11">
        <v>1</v>
      </c>
      <c r="N42" s="11">
        <v>3</v>
      </c>
      <c r="O42" s="11">
        <v>1</v>
      </c>
      <c r="P42" s="11">
        <v>2</v>
      </c>
      <c r="Q42" s="11">
        <v>1</v>
      </c>
      <c r="R42" s="11">
        <v>1</v>
      </c>
      <c r="S42" s="11">
        <v>2</v>
      </c>
      <c r="T42" s="11">
        <v>9</v>
      </c>
      <c r="U42" s="11">
        <v>4</v>
      </c>
      <c r="V42" s="11">
        <v>0</v>
      </c>
      <c r="W42" s="14">
        <v>1</v>
      </c>
      <c r="X42" s="14">
        <v>2</v>
      </c>
      <c r="Y42" s="14">
        <v>5</v>
      </c>
      <c r="Z42" s="14">
        <v>4</v>
      </c>
      <c r="AA42" s="14">
        <v>4</v>
      </c>
      <c r="AB42" s="15">
        <v>28</v>
      </c>
      <c r="AC42" s="15">
        <v>88</v>
      </c>
      <c r="AD42" s="16">
        <v>18</v>
      </c>
      <c r="AE42" s="16">
        <v>21</v>
      </c>
      <c r="AF42" s="16">
        <v>9</v>
      </c>
      <c r="AG42" s="16">
        <v>24</v>
      </c>
      <c r="AH42" s="16">
        <v>16</v>
      </c>
    </row>
    <row r="43" spans="1:34" ht="15" thickBot="1" x14ac:dyDescent="0.35">
      <c r="A43" s="11">
        <v>301</v>
      </c>
      <c r="B43" s="12">
        <v>5</v>
      </c>
      <c r="C43" s="12">
        <v>5</v>
      </c>
      <c r="D43" s="12">
        <v>3</v>
      </c>
      <c r="E43" s="12">
        <v>5</v>
      </c>
      <c r="F43" s="11">
        <v>3</v>
      </c>
      <c r="G43" s="11">
        <v>7</v>
      </c>
      <c r="H43" s="11">
        <v>4</v>
      </c>
      <c r="I43" s="11">
        <v>5</v>
      </c>
      <c r="J43" s="11">
        <v>4</v>
      </c>
      <c r="K43" s="13">
        <v>5</v>
      </c>
      <c r="L43" s="13">
        <v>7</v>
      </c>
      <c r="M43" s="11">
        <v>1</v>
      </c>
      <c r="N43" s="11">
        <v>3</v>
      </c>
      <c r="O43" s="11">
        <v>1</v>
      </c>
      <c r="P43" s="11">
        <v>1</v>
      </c>
      <c r="Q43" s="11">
        <v>1</v>
      </c>
      <c r="R43" s="11">
        <v>1</v>
      </c>
      <c r="S43" s="11">
        <v>2</v>
      </c>
      <c r="T43" s="11">
        <v>10</v>
      </c>
      <c r="U43" s="11">
        <v>4</v>
      </c>
      <c r="V43" s="11">
        <v>1</v>
      </c>
      <c r="W43" s="14">
        <v>1</v>
      </c>
      <c r="X43" s="14">
        <v>2</v>
      </c>
      <c r="Y43" s="14">
        <v>5</v>
      </c>
      <c r="Z43" s="14">
        <v>4</v>
      </c>
      <c r="AA43" s="14">
        <v>4</v>
      </c>
      <c r="AB43" s="15">
        <v>30</v>
      </c>
      <c r="AC43" s="15">
        <v>94</v>
      </c>
      <c r="AD43" s="16">
        <v>18</v>
      </c>
      <c r="AE43" s="16">
        <v>23</v>
      </c>
      <c r="AF43" s="16">
        <v>12</v>
      </c>
      <c r="AG43" s="16">
        <v>25</v>
      </c>
      <c r="AH43" s="16">
        <v>16</v>
      </c>
    </row>
    <row r="44" spans="1:34" ht="15" thickBot="1" x14ac:dyDescent="0.35">
      <c r="A44" s="11">
        <v>302</v>
      </c>
      <c r="B44" s="12">
        <v>5</v>
      </c>
      <c r="C44" s="12">
        <v>5</v>
      </c>
      <c r="D44" s="12">
        <v>3</v>
      </c>
      <c r="E44" s="12">
        <v>5</v>
      </c>
      <c r="F44" s="11">
        <v>3</v>
      </c>
      <c r="G44" s="11">
        <v>7</v>
      </c>
      <c r="H44" s="11">
        <v>4</v>
      </c>
      <c r="I44" s="11">
        <v>7</v>
      </c>
      <c r="J44" s="11">
        <v>5</v>
      </c>
      <c r="K44" s="13">
        <v>6</v>
      </c>
      <c r="L44" s="13">
        <v>3</v>
      </c>
      <c r="M44" s="11">
        <v>1</v>
      </c>
      <c r="N44" s="11">
        <v>3</v>
      </c>
      <c r="O44" s="11">
        <v>1</v>
      </c>
      <c r="P44" s="11">
        <v>2</v>
      </c>
      <c r="Q44" s="11">
        <v>1</v>
      </c>
      <c r="R44" s="11">
        <v>1</v>
      </c>
      <c r="S44" s="11">
        <v>2</v>
      </c>
      <c r="T44" s="11">
        <v>10</v>
      </c>
      <c r="U44" s="11">
        <v>3</v>
      </c>
      <c r="V44" s="11">
        <v>1</v>
      </c>
      <c r="W44" s="14">
        <v>1</v>
      </c>
      <c r="X44" s="14">
        <v>1</v>
      </c>
      <c r="Y44" s="14">
        <v>5</v>
      </c>
      <c r="Z44" s="14">
        <v>3</v>
      </c>
      <c r="AA44" s="14">
        <v>4</v>
      </c>
      <c r="AB44" s="15">
        <v>30</v>
      </c>
      <c r="AC44" s="15">
        <v>92</v>
      </c>
      <c r="AD44" s="16">
        <v>18</v>
      </c>
      <c r="AE44" s="16">
        <v>26</v>
      </c>
      <c r="AF44" s="16">
        <v>9</v>
      </c>
      <c r="AG44" s="16">
        <v>25</v>
      </c>
      <c r="AH44" s="16">
        <v>14</v>
      </c>
    </row>
    <row r="45" spans="1:34" ht="15" thickBot="1" x14ac:dyDescent="0.35">
      <c r="A45" s="11">
        <v>303</v>
      </c>
      <c r="B45" s="12">
        <v>5</v>
      </c>
      <c r="C45" s="12">
        <v>5</v>
      </c>
      <c r="D45" s="12">
        <v>3</v>
      </c>
      <c r="E45" s="12">
        <v>5</v>
      </c>
      <c r="F45" s="11">
        <v>3</v>
      </c>
      <c r="G45" s="11">
        <v>7</v>
      </c>
      <c r="H45" s="11">
        <v>3</v>
      </c>
      <c r="I45" s="11">
        <v>6</v>
      </c>
      <c r="J45" s="11">
        <v>5</v>
      </c>
      <c r="K45" s="13">
        <v>7</v>
      </c>
      <c r="L45" s="13">
        <v>7</v>
      </c>
      <c r="M45" s="11">
        <v>1</v>
      </c>
      <c r="N45" s="11">
        <v>3</v>
      </c>
      <c r="O45" s="11">
        <v>1</v>
      </c>
      <c r="P45" s="11">
        <v>2</v>
      </c>
      <c r="Q45" s="11">
        <v>0</v>
      </c>
      <c r="R45" s="11">
        <v>0</v>
      </c>
      <c r="S45" s="11">
        <v>2</v>
      </c>
      <c r="T45" s="11">
        <v>10</v>
      </c>
      <c r="U45" s="11">
        <v>4</v>
      </c>
      <c r="V45" s="11">
        <v>1</v>
      </c>
      <c r="W45" s="14">
        <v>1</v>
      </c>
      <c r="X45" s="14">
        <v>2</v>
      </c>
      <c r="Y45" s="14">
        <v>5</v>
      </c>
      <c r="Z45" s="14">
        <v>4</v>
      </c>
      <c r="AA45" s="14">
        <v>4</v>
      </c>
      <c r="AB45" s="15">
        <v>29</v>
      </c>
      <c r="AC45" s="15">
        <v>96</v>
      </c>
      <c r="AD45" s="16">
        <v>18</v>
      </c>
      <c r="AE45" s="16">
        <v>24</v>
      </c>
      <c r="AF45" s="16">
        <v>14</v>
      </c>
      <c r="AG45" s="16">
        <v>24</v>
      </c>
      <c r="AH45" s="16">
        <v>16</v>
      </c>
    </row>
    <row r="46" spans="1:34" ht="15" thickBot="1" x14ac:dyDescent="0.35">
      <c r="A46" s="11">
        <v>304</v>
      </c>
      <c r="B46" s="12">
        <v>5</v>
      </c>
      <c r="C46" s="12">
        <v>5</v>
      </c>
      <c r="D46" s="12">
        <v>3</v>
      </c>
      <c r="E46" s="12">
        <v>5</v>
      </c>
      <c r="F46" s="11">
        <v>2</v>
      </c>
      <c r="G46" s="11">
        <v>4</v>
      </c>
      <c r="H46" s="11">
        <v>4</v>
      </c>
      <c r="I46" s="11">
        <v>0</v>
      </c>
      <c r="J46" s="11">
        <v>4</v>
      </c>
      <c r="K46" s="13">
        <v>5</v>
      </c>
      <c r="L46" s="13">
        <v>6</v>
      </c>
      <c r="M46" s="11">
        <v>1</v>
      </c>
      <c r="N46" s="11">
        <v>3</v>
      </c>
      <c r="O46" s="11">
        <v>1</v>
      </c>
      <c r="P46" s="11">
        <v>1</v>
      </c>
      <c r="Q46" s="11">
        <v>1</v>
      </c>
      <c r="R46" s="11">
        <v>1</v>
      </c>
      <c r="S46" s="11">
        <v>2</v>
      </c>
      <c r="T46" s="11">
        <v>10</v>
      </c>
      <c r="U46" s="11">
        <v>2</v>
      </c>
      <c r="V46" s="11">
        <v>1</v>
      </c>
      <c r="W46" s="14">
        <v>1</v>
      </c>
      <c r="X46" s="14">
        <v>2</v>
      </c>
      <c r="Y46" s="14">
        <v>5</v>
      </c>
      <c r="Z46" s="14">
        <v>4</v>
      </c>
      <c r="AA46" s="14">
        <v>4</v>
      </c>
      <c r="AB46" s="15">
        <v>29</v>
      </c>
      <c r="AC46" s="15">
        <v>82</v>
      </c>
      <c r="AD46" s="16">
        <v>18</v>
      </c>
      <c r="AE46" s="16">
        <v>14</v>
      </c>
      <c r="AF46" s="16">
        <v>11</v>
      </c>
      <c r="AG46" s="16">
        <v>23</v>
      </c>
      <c r="AH46" s="16">
        <v>16</v>
      </c>
    </row>
    <row r="47" spans="1:34" ht="15" thickBot="1" x14ac:dyDescent="0.35">
      <c r="A47" s="11">
        <v>305</v>
      </c>
      <c r="B47" s="12">
        <v>5</v>
      </c>
      <c r="C47" s="12">
        <v>5</v>
      </c>
      <c r="D47" s="12">
        <v>3</v>
      </c>
      <c r="E47" s="12">
        <v>5</v>
      </c>
      <c r="F47" s="11">
        <v>2</v>
      </c>
      <c r="G47" s="11">
        <v>7</v>
      </c>
      <c r="H47" s="11">
        <v>4</v>
      </c>
      <c r="I47" s="11">
        <v>3</v>
      </c>
      <c r="J47" s="11">
        <v>5</v>
      </c>
      <c r="K47" s="13">
        <v>6</v>
      </c>
      <c r="L47" s="13">
        <v>6</v>
      </c>
      <c r="M47" s="11">
        <v>1</v>
      </c>
      <c r="N47" s="11">
        <v>3</v>
      </c>
      <c r="O47" s="11">
        <v>1</v>
      </c>
      <c r="P47" s="11">
        <v>2</v>
      </c>
      <c r="Q47" s="11">
        <v>1</v>
      </c>
      <c r="R47" s="11">
        <v>1</v>
      </c>
      <c r="S47" s="11">
        <v>2</v>
      </c>
      <c r="T47" s="11">
        <v>10</v>
      </c>
      <c r="U47" s="11">
        <v>4</v>
      </c>
      <c r="V47" s="11">
        <v>1</v>
      </c>
      <c r="W47" s="14">
        <v>1</v>
      </c>
      <c r="X47" s="14">
        <v>2</v>
      </c>
      <c r="Y47" s="14">
        <v>5</v>
      </c>
      <c r="Z47" s="14">
        <v>4</v>
      </c>
      <c r="AA47" s="14">
        <v>4</v>
      </c>
      <c r="AB47" s="15">
        <v>29</v>
      </c>
      <c r="AC47" s="15">
        <v>93</v>
      </c>
      <c r="AD47" s="16">
        <v>18</v>
      </c>
      <c r="AE47" s="16">
        <v>21</v>
      </c>
      <c r="AF47" s="16">
        <v>12</v>
      </c>
      <c r="AG47" s="16">
        <v>26</v>
      </c>
      <c r="AH47" s="16">
        <v>16</v>
      </c>
    </row>
    <row r="48" spans="1:34" ht="15" thickBot="1" x14ac:dyDescent="0.35">
      <c r="A48" s="11">
        <v>306</v>
      </c>
      <c r="B48" s="12">
        <v>5</v>
      </c>
      <c r="C48" s="12">
        <v>5</v>
      </c>
      <c r="D48" s="12">
        <v>3</v>
      </c>
      <c r="E48" s="12">
        <v>5</v>
      </c>
      <c r="F48" s="11">
        <v>3</v>
      </c>
      <c r="G48" s="11">
        <v>7</v>
      </c>
      <c r="H48" s="11">
        <v>4</v>
      </c>
      <c r="I48" s="11">
        <v>5</v>
      </c>
      <c r="J48" s="11">
        <v>5</v>
      </c>
      <c r="K48" s="13">
        <v>6</v>
      </c>
      <c r="L48" s="13">
        <v>5</v>
      </c>
      <c r="M48" s="11">
        <v>1</v>
      </c>
      <c r="N48" s="11">
        <v>3</v>
      </c>
      <c r="O48" s="11">
        <v>1</v>
      </c>
      <c r="P48" s="11">
        <v>2</v>
      </c>
      <c r="Q48" s="11">
        <v>1</v>
      </c>
      <c r="R48" s="11">
        <v>1</v>
      </c>
      <c r="S48" s="11">
        <v>2</v>
      </c>
      <c r="T48" s="11">
        <v>9</v>
      </c>
      <c r="U48" s="11">
        <v>4</v>
      </c>
      <c r="V48" s="11">
        <v>1</v>
      </c>
      <c r="W48" s="14">
        <v>1</v>
      </c>
      <c r="X48" s="14">
        <v>2</v>
      </c>
      <c r="Y48" s="14">
        <v>5</v>
      </c>
      <c r="Z48" s="14">
        <v>4</v>
      </c>
      <c r="AA48" s="14">
        <v>4</v>
      </c>
      <c r="AB48" s="15">
        <v>30</v>
      </c>
      <c r="AC48" s="15">
        <v>94</v>
      </c>
      <c r="AD48" s="16">
        <v>18</v>
      </c>
      <c r="AE48" s="16">
        <v>24</v>
      </c>
      <c r="AF48" s="16">
        <v>11</v>
      </c>
      <c r="AG48" s="16">
        <v>25</v>
      </c>
      <c r="AH48" s="16">
        <v>16</v>
      </c>
    </row>
    <row r="49" spans="1:34" ht="15" thickBot="1" x14ac:dyDescent="0.35">
      <c r="A49" s="11">
        <v>307</v>
      </c>
      <c r="B49" s="12">
        <v>5</v>
      </c>
      <c r="C49" s="12">
        <v>5</v>
      </c>
      <c r="D49" s="12">
        <v>2</v>
      </c>
      <c r="E49" s="12">
        <v>5</v>
      </c>
      <c r="F49" s="11">
        <v>2</v>
      </c>
      <c r="G49" s="11">
        <v>7</v>
      </c>
      <c r="H49" s="11">
        <v>4</v>
      </c>
      <c r="I49" s="11">
        <v>5</v>
      </c>
      <c r="J49" s="11">
        <v>5</v>
      </c>
      <c r="K49" s="13">
        <v>7</v>
      </c>
      <c r="L49" s="13">
        <v>6</v>
      </c>
      <c r="M49" s="11">
        <v>1</v>
      </c>
      <c r="N49" s="11">
        <v>3</v>
      </c>
      <c r="O49" s="11">
        <v>1</v>
      </c>
      <c r="P49" s="11">
        <v>2</v>
      </c>
      <c r="Q49" s="11">
        <v>1</v>
      </c>
      <c r="R49" s="11">
        <v>1</v>
      </c>
      <c r="S49" s="11">
        <v>2</v>
      </c>
      <c r="T49" s="11">
        <v>10</v>
      </c>
      <c r="U49" s="11">
        <v>4</v>
      </c>
      <c r="V49" s="11">
        <v>1</v>
      </c>
      <c r="W49" s="14">
        <v>1</v>
      </c>
      <c r="X49" s="14">
        <v>2</v>
      </c>
      <c r="Y49" s="14">
        <v>5</v>
      </c>
      <c r="Z49" s="14">
        <v>4</v>
      </c>
      <c r="AA49" s="14">
        <v>4</v>
      </c>
      <c r="AB49" s="15">
        <v>28</v>
      </c>
      <c r="AC49" s="15">
        <v>95</v>
      </c>
      <c r="AD49" s="16">
        <v>17</v>
      </c>
      <c r="AE49" s="16">
        <v>23</v>
      </c>
      <c r="AF49" s="16">
        <v>13</v>
      </c>
      <c r="AG49" s="16">
        <v>26</v>
      </c>
      <c r="AH49" s="16">
        <v>16</v>
      </c>
    </row>
    <row r="50" spans="1:34" ht="15" thickBot="1" x14ac:dyDescent="0.35">
      <c r="A50" s="11">
        <v>308</v>
      </c>
      <c r="B50" s="12">
        <v>5</v>
      </c>
      <c r="C50" s="12">
        <v>5</v>
      </c>
      <c r="D50" s="12">
        <v>3</v>
      </c>
      <c r="E50" s="12">
        <v>5</v>
      </c>
      <c r="F50" s="11">
        <v>3</v>
      </c>
      <c r="G50" s="11">
        <v>7</v>
      </c>
      <c r="H50" s="11">
        <v>4</v>
      </c>
      <c r="I50" s="11">
        <v>3</v>
      </c>
      <c r="J50" s="11">
        <v>5</v>
      </c>
      <c r="K50" s="13">
        <v>7</v>
      </c>
      <c r="L50" s="13">
        <v>7</v>
      </c>
      <c r="M50" s="11">
        <v>1</v>
      </c>
      <c r="N50" s="11">
        <v>3</v>
      </c>
      <c r="O50" s="11">
        <v>1</v>
      </c>
      <c r="P50" s="11">
        <v>2</v>
      </c>
      <c r="Q50" s="11">
        <v>1</v>
      </c>
      <c r="R50" s="11">
        <v>1</v>
      </c>
      <c r="S50" s="11">
        <v>2</v>
      </c>
      <c r="T50" s="11">
        <v>10</v>
      </c>
      <c r="U50" s="11">
        <v>4</v>
      </c>
      <c r="V50" s="11">
        <v>1</v>
      </c>
      <c r="W50" s="14">
        <v>1</v>
      </c>
      <c r="X50" s="14">
        <v>2</v>
      </c>
      <c r="Y50" s="14">
        <v>5</v>
      </c>
      <c r="Z50" s="14">
        <v>4</v>
      </c>
      <c r="AA50" s="14">
        <v>4</v>
      </c>
      <c r="AB50" s="15">
        <v>30</v>
      </c>
      <c r="AC50" s="15">
        <v>96</v>
      </c>
      <c r="AD50" s="16">
        <v>18</v>
      </c>
      <c r="AE50" s="16">
        <v>22</v>
      </c>
      <c r="AF50" s="16">
        <v>14</v>
      </c>
      <c r="AG50" s="16">
        <v>26</v>
      </c>
      <c r="AH50" s="16">
        <v>16</v>
      </c>
    </row>
    <row r="51" spans="1:34" ht="15" thickBot="1" x14ac:dyDescent="0.35">
      <c r="A51" s="11">
        <v>309</v>
      </c>
      <c r="B51" s="12">
        <v>5</v>
      </c>
      <c r="C51" s="12">
        <v>5</v>
      </c>
      <c r="D51" s="12">
        <v>3</v>
      </c>
      <c r="E51" s="12">
        <v>5</v>
      </c>
      <c r="F51" s="11">
        <v>1</v>
      </c>
      <c r="G51" s="11">
        <v>7</v>
      </c>
      <c r="H51" s="11">
        <v>4</v>
      </c>
      <c r="I51" s="11">
        <v>6</v>
      </c>
      <c r="J51" s="11">
        <v>5</v>
      </c>
      <c r="K51" s="13">
        <v>7</v>
      </c>
      <c r="L51" s="13">
        <v>6</v>
      </c>
      <c r="M51" s="11">
        <v>1</v>
      </c>
      <c r="N51" s="11">
        <v>2</v>
      </c>
      <c r="O51" s="11">
        <v>1</v>
      </c>
      <c r="P51" s="11">
        <v>2</v>
      </c>
      <c r="Q51" s="11">
        <v>1</v>
      </c>
      <c r="R51" s="11">
        <v>1</v>
      </c>
      <c r="S51" s="11">
        <v>2</v>
      </c>
      <c r="T51" s="11">
        <v>10</v>
      </c>
      <c r="U51" s="11">
        <v>4</v>
      </c>
      <c r="V51" s="11">
        <v>1</v>
      </c>
      <c r="W51" s="14">
        <v>1</v>
      </c>
      <c r="X51" s="14">
        <v>2</v>
      </c>
      <c r="Y51" s="14">
        <v>4</v>
      </c>
      <c r="Z51" s="14">
        <v>4</v>
      </c>
      <c r="AA51" s="14">
        <v>4</v>
      </c>
      <c r="AB51" s="15">
        <v>27</v>
      </c>
      <c r="AC51" s="15">
        <v>94</v>
      </c>
      <c r="AD51" s="16">
        <v>18</v>
      </c>
      <c r="AE51" s="16">
        <v>23</v>
      </c>
      <c r="AF51" s="16">
        <v>13</v>
      </c>
      <c r="AG51" s="16">
        <v>25</v>
      </c>
      <c r="AH51" s="16">
        <v>15</v>
      </c>
    </row>
    <row r="52" spans="1:34" ht="15" thickBot="1" x14ac:dyDescent="0.35">
      <c r="A52" s="11">
        <v>310</v>
      </c>
      <c r="B52" s="12">
        <v>5</v>
      </c>
      <c r="C52" s="12">
        <v>5</v>
      </c>
      <c r="D52" s="12">
        <v>3</v>
      </c>
      <c r="E52" s="12">
        <v>5</v>
      </c>
      <c r="F52" s="11">
        <v>3</v>
      </c>
      <c r="G52" s="11">
        <v>5</v>
      </c>
      <c r="H52" s="11">
        <v>2</v>
      </c>
      <c r="I52" s="11">
        <v>5</v>
      </c>
      <c r="J52" s="11">
        <v>5</v>
      </c>
      <c r="K52" s="13">
        <v>7</v>
      </c>
      <c r="L52" s="13">
        <v>7</v>
      </c>
      <c r="M52" s="11">
        <v>1</v>
      </c>
      <c r="N52" s="11">
        <v>3</v>
      </c>
      <c r="O52" s="11">
        <v>1</v>
      </c>
      <c r="P52" s="11">
        <v>2</v>
      </c>
      <c r="Q52" s="11">
        <v>1</v>
      </c>
      <c r="R52" s="11">
        <v>1</v>
      </c>
      <c r="S52" s="11">
        <v>2</v>
      </c>
      <c r="T52" s="11">
        <v>10</v>
      </c>
      <c r="U52" s="11">
        <v>4</v>
      </c>
      <c r="V52" s="11">
        <v>1</v>
      </c>
      <c r="W52" s="14">
        <v>1</v>
      </c>
      <c r="X52" s="14">
        <v>2</v>
      </c>
      <c r="Y52" s="14">
        <v>5</v>
      </c>
      <c r="Z52" s="14">
        <v>4</v>
      </c>
      <c r="AA52" s="14">
        <v>4</v>
      </c>
      <c r="AB52" s="15">
        <v>30</v>
      </c>
      <c r="AC52" s="15">
        <v>94</v>
      </c>
      <c r="AD52" s="16">
        <v>18</v>
      </c>
      <c r="AE52" s="16">
        <v>20</v>
      </c>
      <c r="AF52" s="16">
        <v>14</v>
      </c>
      <c r="AG52" s="16">
        <v>26</v>
      </c>
      <c r="AH52" s="16">
        <v>16</v>
      </c>
    </row>
    <row r="53" spans="1:34" ht="15" thickBot="1" x14ac:dyDescent="0.35">
      <c r="A53" s="11">
        <v>311</v>
      </c>
      <c r="B53" s="12">
        <v>5</v>
      </c>
      <c r="C53" s="12">
        <v>5</v>
      </c>
      <c r="D53" s="12">
        <v>3</v>
      </c>
      <c r="E53" s="12">
        <v>5</v>
      </c>
      <c r="F53" s="11">
        <v>3</v>
      </c>
      <c r="G53" s="11">
        <v>7</v>
      </c>
      <c r="H53" s="11">
        <v>4</v>
      </c>
      <c r="I53" s="11">
        <v>7</v>
      </c>
      <c r="J53" s="11">
        <v>5</v>
      </c>
      <c r="K53" s="13">
        <v>7</v>
      </c>
      <c r="L53" s="13">
        <v>7</v>
      </c>
      <c r="M53" s="11">
        <v>1</v>
      </c>
      <c r="N53" s="11">
        <v>3</v>
      </c>
      <c r="O53" s="11">
        <v>1</v>
      </c>
      <c r="P53" s="11">
        <v>2</v>
      </c>
      <c r="Q53" s="11">
        <v>1</v>
      </c>
      <c r="R53" s="11">
        <v>1</v>
      </c>
      <c r="S53" s="11">
        <v>2</v>
      </c>
      <c r="T53" s="11">
        <v>10</v>
      </c>
      <c r="U53" s="11">
        <v>4</v>
      </c>
      <c r="V53" s="11">
        <v>1</v>
      </c>
      <c r="W53" s="14">
        <v>1</v>
      </c>
      <c r="X53" s="14">
        <v>2</v>
      </c>
      <c r="Y53" s="14">
        <v>5</v>
      </c>
      <c r="Z53" s="14">
        <v>4</v>
      </c>
      <c r="AA53" s="14">
        <v>4</v>
      </c>
      <c r="AB53" s="15">
        <v>30</v>
      </c>
      <c r="AC53" s="15">
        <v>100</v>
      </c>
      <c r="AD53" s="16">
        <v>18</v>
      </c>
      <c r="AE53" s="16">
        <v>26</v>
      </c>
      <c r="AF53" s="16">
        <v>14</v>
      </c>
      <c r="AG53" s="16">
        <v>26</v>
      </c>
      <c r="AH53" s="16">
        <v>16</v>
      </c>
    </row>
    <row r="54" spans="1:34" ht="15" thickBot="1" x14ac:dyDescent="0.35">
      <c r="A54" s="11">
        <v>312</v>
      </c>
      <c r="B54" s="12">
        <v>5</v>
      </c>
      <c r="C54" s="12">
        <v>4</v>
      </c>
      <c r="D54" s="12">
        <v>2</v>
      </c>
      <c r="E54" s="12">
        <v>5</v>
      </c>
      <c r="F54" s="11">
        <v>3</v>
      </c>
      <c r="G54" s="11">
        <v>7</v>
      </c>
      <c r="H54" s="11">
        <v>3</v>
      </c>
      <c r="I54" s="11">
        <v>1</v>
      </c>
      <c r="J54" s="11">
        <v>3</v>
      </c>
      <c r="K54" s="13">
        <v>5</v>
      </c>
      <c r="L54" s="13">
        <v>5</v>
      </c>
      <c r="M54" s="11">
        <v>1</v>
      </c>
      <c r="N54" s="11">
        <v>3</v>
      </c>
      <c r="O54" s="11">
        <v>1</v>
      </c>
      <c r="P54" s="11">
        <v>2</v>
      </c>
      <c r="Q54" s="11">
        <v>1</v>
      </c>
      <c r="R54" s="11">
        <v>0</v>
      </c>
      <c r="S54" s="11">
        <v>2</v>
      </c>
      <c r="T54" s="11">
        <v>9</v>
      </c>
      <c r="U54" s="11">
        <v>3</v>
      </c>
      <c r="V54" s="11">
        <v>1</v>
      </c>
      <c r="W54" s="14">
        <v>1</v>
      </c>
      <c r="X54" s="14">
        <v>2</v>
      </c>
      <c r="Y54" s="14">
        <v>5</v>
      </c>
      <c r="Z54" s="14">
        <v>4</v>
      </c>
      <c r="AA54" s="14">
        <v>4</v>
      </c>
      <c r="AB54" s="15">
        <v>27</v>
      </c>
      <c r="AC54" s="15">
        <v>82</v>
      </c>
      <c r="AD54" s="16">
        <v>16</v>
      </c>
      <c r="AE54" s="16">
        <v>17</v>
      </c>
      <c r="AF54" s="16">
        <v>10</v>
      </c>
      <c r="AG54" s="16">
        <v>23</v>
      </c>
      <c r="AH54" s="16">
        <v>16</v>
      </c>
    </row>
    <row r="55" spans="1:34" ht="15" thickBot="1" x14ac:dyDescent="0.35">
      <c r="A55" s="11">
        <v>313</v>
      </c>
      <c r="B55" s="12">
        <v>5</v>
      </c>
      <c r="C55" s="12">
        <v>5</v>
      </c>
      <c r="D55" s="12">
        <v>3</v>
      </c>
      <c r="E55" s="12">
        <v>5</v>
      </c>
      <c r="F55" s="11">
        <v>3</v>
      </c>
      <c r="G55" s="11">
        <v>7</v>
      </c>
      <c r="H55" s="11">
        <v>3</v>
      </c>
      <c r="I55" s="11">
        <v>7</v>
      </c>
      <c r="J55" s="11">
        <v>5</v>
      </c>
      <c r="K55" s="13">
        <v>7</v>
      </c>
      <c r="L55" s="13">
        <v>6</v>
      </c>
      <c r="M55" s="11">
        <v>1</v>
      </c>
      <c r="N55" s="11">
        <v>3</v>
      </c>
      <c r="O55" s="11">
        <v>1</v>
      </c>
      <c r="P55" s="11">
        <v>2</v>
      </c>
      <c r="Q55" s="11">
        <v>1</v>
      </c>
      <c r="R55" s="11">
        <v>1</v>
      </c>
      <c r="S55" s="11">
        <v>2</v>
      </c>
      <c r="T55" s="11">
        <v>10</v>
      </c>
      <c r="U55" s="11">
        <v>4</v>
      </c>
      <c r="V55" s="11">
        <v>0</v>
      </c>
      <c r="W55" s="14">
        <v>1</v>
      </c>
      <c r="X55" s="14">
        <v>2</v>
      </c>
      <c r="Y55" s="14">
        <v>5</v>
      </c>
      <c r="Z55" s="14">
        <v>4</v>
      </c>
      <c r="AA55" s="14">
        <v>4</v>
      </c>
      <c r="AB55" s="15">
        <v>30</v>
      </c>
      <c r="AC55" s="15">
        <v>97</v>
      </c>
      <c r="AD55" s="16">
        <v>18</v>
      </c>
      <c r="AE55" s="16">
        <v>25</v>
      </c>
      <c r="AF55" s="16">
        <v>13</v>
      </c>
      <c r="AG55" s="16">
        <v>25</v>
      </c>
      <c r="AH55" s="16">
        <v>16</v>
      </c>
    </row>
    <row r="56" spans="1:34" ht="15" thickBot="1" x14ac:dyDescent="0.35">
      <c r="A56" s="11">
        <v>314</v>
      </c>
      <c r="B56" s="12">
        <v>5</v>
      </c>
      <c r="C56" s="12">
        <v>5</v>
      </c>
      <c r="D56" s="12">
        <v>3</v>
      </c>
      <c r="E56" s="12">
        <v>5</v>
      </c>
      <c r="F56" s="11">
        <v>3</v>
      </c>
      <c r="G56" s="11">
        <v>7</v>
      </c>
      <c r="H56" s="11">
        <v>4</v>
      </c>
      <c r="I56" s="11">
        <v>5</v>
      </c>
      <c r="J56" s="11">
        <v>5</v>
      </c>
      <c r="K56" s="13">
        <v>7</v>
      </c>
      <c r="L56" s="13">
        <v>7</v>
      </c>
      <c r="M56" s="11">
        <v>1</v>
      </c>
      <c r="N56" s="11">
        <v>2</v>
      </c>
      <c r="O56" s="11">
        <v>1</v>
      </c>
      <c r="P56" s="11">
        <v>2</v>
      </c>
      <c r="Q56" s="11">
        <v>1</v>
      </c>
      <c r="R56" s="11">
        <v>1</v>
      </c>
      <c r="S56" s="11">
        <v>2</v>
      </c>
      <c r="T56" s="11">
        <v>10</v>
      </c>
      <c r="U56" s="11">
        <v>4</v>
      </c>
      <c r="V56" s="11">
        <v>0</v>
      </c>
      <c r="W56" s="14">
        <v>1</v>
      </c>
      <c r="X56" s="14">
        <v>2</v>
      </c>
      <c r="Y56" s="14">
        <v>5</v>
      </c>
      <c r="Z56" s="14">
        <v>4</v>
      </c>
      <c r="AA56" s="14">
        <v>4</v>
      </c>
      <c r="AB56" s="15">
        <v>29</v>
      </c>
      <c r="AC56" s="15">
        <v>96</v>
      </c>
      <c r="AD56" s="16">
        <v>18</v>
      </c>
      <c r="AE56" s="16">
        <v>24</v>
      </c>
      <c r="AF56" s="16">
        <v>14</v>
      </c>
      <c r="AG56" s="16">
        <v>24</v>
      </c>
      <c r="AH56" s="16">
        <v>16</v>
      </c>
    </row>
    <row r="57" spans="1:34" ht="15" thickBot="1" x14ac:dyDescent="0.35">
      <c r="A57" s="11">
        <v>315</v>
      </c>
      <c r="B57" s="12">
        <v>5</v>
      </c>
      <c r="C57" s="12">
        <v>5</v>
      </c>
      <c r="D57" s="12">
        <v>2</v>
      </c>
      <c r="E57" s="12">
        <v>4</v>
      </c>
      <c r="F57" s="11">
        <v>2</v>
      </c>
      <c r="G57" s="11">
        <v>7</v>
      </c>
      <c r="H57" s="11">
        <v>4</v>
      </c>
      <c r="I57" s="11">
        <v>0</v>
      </c>
      <c r="J57" s="11">
        <v>2</v>
      </c>
      <c r="K57" s="13">
        <v>7</v>
      </c>
      <c r="L57" s="13">
        <v>5</v>
      </c>
      <c r="M57" s="11">
        <v>1</v>
      </c>
      <c r="N57" s="11">
        <v>3</v>
      </c>
      <c r="O57" s="11">
        <v>1</v>
      </c>
      <c r="P57" s="11">
        <v>2</v>
      </c>
      <c r="Q57" s="11">
        <v>1</v>
      </c>
      <c r="R57" s="11">
        <v>1</v>
      </c>
      <c r="S57" s="11">
        <v>2</v>
      </c>
      <c r="T57" s="11">
        <v>10</v>
      </c>
      <c r="U57" s="11">
        <v>3</v>
      </c>
      <c r="V57" s="11">
        <v>1</v>
      </c>
      <c r="W57" s="14">
        <v>1</v>
      </c>
      <c r="X57" s="14">
        <v>1</v>
      </c>
      <c r="Y57" s="14">
        <v>4</v>
      </c>
      <c r="Z57" s="14">
        <v>4</v>
      </c>
      <c r="AA57" s="14">
        <v>4</v>
      </c>
      <c r="AB57" s="15">
        <v>27</v>
      </c>
      <c r="AC57" s="15">
        <v>82</v>
      </c>
      <c r="AD57" s="16">
        <v>16</v>
      </c>
      <c r="AE57" s="16">
        <v>15</v>
      </c>
      <c r="AF57" s="16">
        <v>12</v>
      </c>
      <c r="AG57" s="16">
        <v>25</v>
      </c>
      <c r="AH57" s="16">
        <v>14</v>
      </c>
    </row>
    <row r="58" spans="1:34" ht="15" thickBot="1" x14ac:dyDescent="0.35">
      <c r="A58" s="11">
        <v>316</v>
      </c>
      <c r="B58" s="12">
        <v>5</v>
      </c>
      <c r="C58" s="12">
        <v>5</v>
      </c>
      <c r="D58" s="12">
        <v>3</v>
      </c>
      <c r="E58" s="12">
        <v>5</v>
      </c>
      <c r="F58" s="11">
        <v>0</v>
      </c>
      <c r="G58" s="11">
        <v>7</v>
      </c>
      <c r="H58" s="11">
        <v>4</v>
      </c>
      <c r="I58" s="11">
        <v>6</v>
      </c>
      <c r="J58" s="11">
        <v>5</v>
      </c>
      <c r="K58" s="13">
        <v>7</v>
      </c>
      <c r="L58" s="13">
        <v>7</v>
      </c>
      <c r="M58" s="11">
        <v>1</v>
      </c>
      <c r="N58" s="11">
        <v>3</v>
      </c>
      <c r="O58" s="11">
        <v>1</v>
      </c>
      <c r="P58" s="11">
        <v>2</v>
      </c>
      <c r="Q58" s="11">
        <v>1</v>
      </c>
      <c r="R58" s="11">
        <v>1</v>
      </c>
      <c r="S58" s="11">
        <v>2</v>
      </c>
      <c r="T58" s="11">
        <v>10</v>
      </c>
      <c r="U58" s="11">
        <v>4</v>
      </c>
      <c r="V58" s="11">
        <v>0</v>
      </c>
      <c r="W58" s="14">
        <v>1</v>
      </c>
      <c r="X58" s="14">
        <v>2</v>
      </c>
      <c r="Y58" s="14">
        <v>5</v>
      </c>
      <c r="Z58" s="14">
        <v>4</v>
      </c>
      <c r="AA58" s="14">
        <v>4</v>
      </c>
      <c r="AB58" s="15">
        <v>27</v>
      </c>
      <c r="AC58" s="15">
        <v>95</v>
      </c>
      <c r="AD58" s="16">
        <v>18</v>
      </c>
      <c r="AE58" s="16">
        <v>22</v>
      </c>
      <c r="AF58" s="16">
        <v>14</v>
      </c>
      <c r="AG58" s="16">
        <v>25</v>
      </c>
      <c r="AH58" s="16">
        <v>16</v>
      </c>
    </row>
    <row r="59" spans="1:34" ht="15" thickBot="1" x14ac:dyDescent="0.35">
      <c r="A59" s="11">
        <v>317</v>
      </c>
      <c r="B59" s="12">
        <v>4</v>
      </c>
      <c r="C59" s="12">
        <v>5</v>
      </c>
      <c r="D59" s="12">
        <v>3</v>
      </c>
      <c r="E59" s="12">
        <v>5</v>
      </c>
      <c r="F59" s="11">
        <v>3</v>
      </c>
      <c r="G59" s="11">
        <v>7</v>
      </c>
      <c r="H59" s="11">
        <v>4</v>
      </c>
      <c r="I59" s="11">
        <v>6</v>
      </c>
      <c r="J59" s="11">
        <v>5</v>
      </c>
      <c r="K59" s="13">
        <v>7</v>
      </c>
      <c r="L59" s="13">
        <v>7</v>
      </c>
      <c r="M59" s="11">
        <v>1</v>
      </c>
      <c r="N59" s="11">
        <v>3</v>
      </c>
      <c r="O59" s="11">
        <v>1</v>
      </c>
      <c r="P59" s="11">
        <v>2</v>
      </c>
      <c r="Q59" s="11">
        <v>1</v>
      </c>
      <c r="R59" s="11">
        <v>1</v>
      </c>
      <c r="S59" s="11">
        <v>2</v>
      </c>
      <c r="T59" s="11">
        <v>10</v>
      </c>
      <c r="U59" s="11">
        <v>4</v>
      </c>
      <c r="V59" s="11">
        <v>1</v>
      </c>
      <c r="W59" s="14">
        <v>1</v>
      </c>
      <c r="X59" s="14">
        <v>2</v>
      </c>
      <c r="Y59" s="14">
        <v>5</v>
      </c>
      <c r="Z59" s="14">
        <v>3</v>
      </c>
      <c r="AA59" s="14">
        <v>4</v>
      </c>
      <c r="AB59" s="15">
        <v>29</v>
      </c>
      <c r="AC59" s="15">
        <v>97</v>
      </c>
      <c r="AD59" s="16">
        <v>17</v>
      </c>
      <c r="AE59" s="16">
        <v>25</v>
      </c>
      <c r="AF59" s="16">
        <v>14</v>
      </c>
      <c r="AG59" s="16">
        <v>26</v>
      </c>
      <c r="AH59" s="16">
        <v>15</v>
      </c>
    </row>
    <row r="60" spans="1:34" ht="15" thickBot="1" x14ac:dyDescent="0.35">
      <c r="A60" s="11">
        <v>318</v>
      </c>
      <c r="B60" s="12">
        <v>5</v>
      </c>
      <c r="C60" s="12">
        <v>5</v>
      </c>
      <c r="D60" s="12">
        <v>3</v>
      </c>
      <c r="E60" s="12">
        <v>5</v>
      </c>
      <c r="F60" s="11">
        <v>2</v>
      </c>
      <c r="G60" s="11">
        <v>6</v>
      </c>
      <c r="H60" s="11">
        <v>3</v>
      </c>
      <c r="I60" s="11">
        <v>5</v>
      </c>
      <c r="J60" s="11">
        <v>5</v>
      </c>
      <c r="K60" s="13">
        <v>5</v>
      </c>
      <c r="L60" s="13">
        <v>6</v>
      </c>
      <c r="M60" s="11">
        <v>1</v>
      </c>
      <c r="N60" s="11">
        <v>3</v>
      </c>
      <c r="O60" s="11">
        <v>1</v>
      </c>
      <c r="P60" s="11">
        <v>2</v>
      </c>
      <c r="Q60" s="11">
        <v>1</v>
      </c>
      <c r="R60" s="11">
        <v>1</v>
      </c>
      <c r="S60" s="11">
        <v>2</v>
      </c>
      <c r="T60" s="11">
        <v>10</v>
      </c>
      <c r="U60" s="11">
        <v>4</v>
      </c>
      <c r="V60" s="11">
        <v>0</v>
      </c>
      <c r="W60" s="14">
        <v>1</v>
      </c>
      <c r="X60" s="14">
        <v>2</v>
      </c>
      <c r="Y60" s="14">
        <v>4</v>
      </c>
      <c r="Z60" s="14">
        <v>4</v>
      </c>
      <c r="AA60" s="14">
        <v>4</v>
      </c>
      <c r="AB60" s="15">
        <v>29</v>
      </c>
      <c r="AC60" s="15">
        <v>90</v>
      </c>
      <c r="AD60" s="16">
        <v>18</v>
      </c>
      <c r="AE60" s="16">
        <v>21</v>
      </c>
      <c r="AF60" s="16">
        <v>11</v>
      </c>
      <c r="AG60" s="16">
        <v>25</v>
      </c>
      <c r="AH60" s="16">
        <v>15</v>
      </c>
    </row>
    <row r="61" spans="1:34" ht="15" thickBot="1" x14ac:dyDescent="0.35">
      <c r="A61" s="11">
        <v>319</v>
      </c>
      <c r="B61" s="12">
        <v>5</v>
      </c>
      <c r="C61" s="12">
        <v>4</v>
      </c>
      <c r="D61" s="12">
        <v>2</v>
      </c>
      <c r="E61" s="12">
        <v>5</v>
      </c>
      <c r="F61" s="11">
        <v>3</v>
      </c>
      <c r="G61" s="11">
        <v>7</v>
      </c>
      <c r="H61" s="11">
        <v>3</v>
      </c>
      <c r="I61" s="11">
        <v>1</v>
      </c>
      <c r="J61" s="11">
        <v>3</v>
      </c>
      <c r="K61" s="13">
        <v>5</v>
      </c>
      <c r="L61" s="13">
        <v>5</v>
      </c>
      <c r="M61" s="11">
        <v>1</v>
      </c>
      <c r="N61" s="11">
        <v>3</v>
      </c>
      <c r="O61" s="11">
        <v>1</v>
      </c>
      <c r="P61" s="11">
        <v>2</v>
      </c>
      <c r="Q61" s="11">
        <v>1</v>
      </c>
      <c r="R61" s="11">
        <v>0</v>
      </c>
      <c r="S61" s="11">
        <v>2</v>
      </c>
      <c r="T61" s="11">
        <v>9</v>
      </c>
      <c r="U61" s="11">
        <v>3</v>
      </c>
      <c r="V61" s="11">
        <v>1</v>
      </c>
      <c r="W61" s="14">
        <v>1</v>
      </c>
      <c r="X61" s="14">
        <v>2</v>
      </c>
      <c r="Y61" s="14">
        <v>5</v>
      </c>
      <c r="Z61" s="14">
        <v>4</v>
      </c>
      <c r="AA61" s="14">
        <v>4</v>
      </c>
      <c r="AB61" s="15">
        <v>27</v>
      </c>
      <c r="AC61" s="15">
        <v>82</v>
      </c>
      <c r="AD61" s="16">
        <v>16</v>
      </c>
      <c r="AE61" s="16">
        <v>17</v>
      </c>
      <c r="AF61" s="16">
        <v>10</v>
      </c>
      <c r="AG61" s="16">
        <v>23</v>
      </c>
      <c r="AH61" s="16">
        <v>16</v>
      </c>
    </row>
    <row r="62" spans="1:34" ht="15" thickBot="1" x14ac:dyDescent="0.35">
      <c r="A62" s="11">
        <v>320</v>
      </c>
      <c r="B62" s="12">
        <v>5</v>
      </c>
      <c r="C62" s="12">
        <v>5</v>
      </c>
      <c r="D62" s="12">
        <v>3</v>
      </c>
      <c r="E62" s="12">
        <v>5</v>
      </c>
      <c r="F62" s="11">
        <v>3</v>
      </c>
      <c r="G62" s="11">
        <v>5</v>
      </c>
      <c r="H62" s="11">
        <v>4</v>
      </c>
      <c r="I62" s="11">
        <v>5</v>
      </c>
      <c r="J62" s="11">
        <v>5</v>
      </c>
      <c r="K62" s="13">
        <v>5</v>
      </c>
      <c r="L62" s="13">
        <v>5</v>
      </c>
      <c r="M62" s="11">
        <v>1</v>
      </c>
      <c r="N62" s="11">
        <v>3</v>
      </c>
      <c r="O62" s="11">
        <v>1</v>
      </c>
      <c r="P62" s="11">
        <v>2</v>
      </c>
      <c r="Q62" s="11">
        <v>1</v>
      </c>
      <c r="R62" s="11">
        <v>1</v>
      </c>
      <c r="S62" s="11">
        <v>2</v>
      </c>
      <c r="T62" s="11">
        <v>9</v>
      </c>
      <c r="U62" s="11">
        <v>3</v>
      </c>
      <c r="V62" s="11">
        <v>0</v>
      </c>
      <c r="W62" s="14">
        <v>1</v>
      </c>
      <c r="X62" s="14">
        <v>2</v>
      </c>
      <c r="Y62" s="14">
        <v>5</v>
      </c>
      <c r="Z62" s="14">
        <v>4</v>
      </c>
      <c r="AA62" s="14">
        <v>4</v>
      </c>
      <c r="AB62" s="15">
        <v>30</v>
      </c>
      <c r="AC62" s="15">
        <v>89</v>
      </c>
      <c r="AD62" s="16">
        <v>18</v>
      </c>
      <c r="AE62" s="16">
        <v>22</v>
      </c>
      <c r="AF62" s="16">
        <v>10</v>
      </c>
      <c r="AG62" s="16">
        <v>23</v>
      </c>
      <c r="AH62" s="16">
        <v>16</v>
      </c>
    </row>
    <row r="63" spans="1:34" ht="15" thickBot="1" x14ac:dyDescent="0.35">
      <c r="A63" s="11">
        <v>401</v>
      </c>
      <c r="B63" s="12">
        <v>5</v>
      </c>
      <c r="C63" s="12">
        <v>5</v>
      </c>
      <c r="D63" s="12">
        <v>3</v>
      </c>
      <c r="E63" s="12">
        <v>5</v>
      </c>
      <c r="F63" s="11">
        <v>1</v>
      </c>
      <c r="G63" s="11">
        <v>4</v>
      </c>
      <c r="H63" s="11">
        <v>3</v>
      </c>
      <c r="I63" s="11">
        <v>1</v>
      </c>
      <c r="J63" s="11">
        <v>3</v>
      </c>
      <c r="K63" s="13">
        <v>4</v>
      </c>
      <c r="L63" s="13">
        <v>4</v>
      </c>
      <c r="M63" s="11">
        <v>1</v>
      </c>
      <c r="N63" s="11">
        <v>3</v>
      </c>
      <c r="O63" s="11">
        <v>1</v>
      </c>
      <c r="P63" s="11">
        <v>0</v>
      </c>
      <c r="Q63" s="11">
        <v>1</v>
      </c>
      <c r="R63" s="11">
        <v>1</v>
      </c>
      <c r="S63" s="11">
        <v>2</v>
      </c>
      <c r="T63" s="11">
        <v>10</v>
      </c>
      <c r="U63" s="11">
        <v>4</v>
      </c>
      <c r="V63" s="11">
        <v>1</v>
      </c>
      <c r="W63" s="14">
        <v>1</v>
      </c>
      <c r="X63" s="14">
        <v>2</v>
      </c>
      <c r="Y63" s="14">
        <v>5</v>
      </c>
      <c r="Z63" s="14">
        <v>4</v>
      </c>
      <c r="AA63" s="14">
        <v>4</v>
      </c>
      <c r="AB63" s="15">
        <v>28</v>
      </c>
      <c r="AC63" s="15">
        <v>78</v>
      </c>
      <c r="AD63" s="16">
        <v>18</v>
      </c>
      <c r="AE63" s="16">
        <v>12</v>
      </c>
      <c r="AF63" s="16">
        <v>8</v>
      </c>
      <c r="AG63" s="16">
        <v>24</v>
      </c>
      <c r="AH63" s="16">
        <v>16</v>
      </c>
    </row>
    <row r="64" spans="1:34" ht="15" thickBot="1" x14ac:dyDescent="0.35">
      <c r="A64" s="11">
        <v>402</v>
      </c>
      <c r="B64" s="12">
        <v>5</v>
      </c>
      <c r="C64" s="12">
        <v>4</v>
      </c>
      <c r="D64" s="12">
        <v>3</v>
      </c>
      <c r="E64" s="12">
        <v>5</v>
      </c>
      <c r="F64" s="11">
        <v>1</v>
      </c>
      <c r="G64" s="11">
        <v>7</v>
      </c>
      <c r="H64" s="11">
        <v>4</v>
      </c>
      <c r="I64" s="11">
        <v>3</v>
      </c>
      <c r="J64" s="11">
        <v>4</v>
      </c>
      <c r="K64" s="13">
        <v>5</v>
      </c>
      <c r="L64" s="13">
        <v>5</v>
      </c>
      <c r="M64" s="11">
        <v>1</v>
      </c>
      <c r="N64" s="11">
        <v>3</v>
      </c>
      <c r="O64" s="11">
        <v>1</v>
      </c>
      <c r="P64" s="11">
        <v>2</v>
      </c>
      <c r="Q64" s="11">
        <v>1</v>
      </c>
      <c r="R64" s="11">
        <v>1</v>
      </c>
      <c r="S64" s="11">
        <v>2</v>
      </c>
      <c r="T64" s="11">
        <v>10</v>
      </c>
      <c r="U64" s="11">
        <v>4</v>
      </c>
      <c r="V64" s="11">
        <v>0</v>
      </c>
      <c r="W64" s="14">
        <v>1</v>
      </c>
      <c r="X64" s="14">
        <v>2</v>
      </c>
      <c r="Y64" s="14">
        <v>5</v>
      </c>
      <c r="Z64" s="14">
        <v>4</v>
      </c>
      <c r="AA64" s="14">
        <v>4</v>
      </c>
      <c r="AB64" s="15">
        <v>27</v>
      </c>
      <c r="AC64" s="15">
        <v>87</v>
      </c>
      <c r="AD64" s="16">
        <v>17</v>
      </c>
      <c r="AE64" s="16">
        <v>19</v>
      </c>
      <c r="AF64" s="16">
        <v>10</v>
      </c>
      <c r="AG64" s="16">
        <v>25</v>
      </c>
      <c r="AH64" s="16">
        <v>16</v>
      </c>
    </row>
    <row r="65" spans="1:34" ht="15" thickBot="1" x14ac:dyDescent="0.35">
      <c r="A65" s="11">
        <v>403</v>
      </c>
      <c r="B65" s="12">
        <v>5</v>
      </c>
      <c r="C65" s="12">
        <v>5</v>
      </c>
      <c r="D65" s="12">
        <v>3</v>
      </c>
      <c r="E65" s="12">
        <v>5</v>
      </c>
      <c r="F65" s="11">
        <v>2</v>
      </c>
      <c r="G65" s="11">
        <v>7</v>
      </c>
      <c r="H65" s="11">
        <v>3</v>
      </c>
      <c r="I65" s="11">
        <v>4</v>
      </c>
      <c r="J65" s="11">
        <v>5</v>
      </c>
      <c r="K65" s="13">
        <v>5</v>
      </c>
      <c r="L65" s="13">
        <v>6</v>
      </c>
      <c r="M65" s="11">
        <v>1</v>
      </c>
      <c r="N65" s="11">
        <v>3</v>
      </c>
      <c r="O65" s="11">
        <v>1</v>
      </c>
      <c r="P65" s="11">
        <v>2</v>
      </c>
      <c r="Q65" s="11">
        <v>1</v>
      </c>
      <c r="R65" s="11">
        <v>1</v>
      </c>
      <c r="S65" s="11">
        <v>2</v>
      </c>
      <c r="T65" s="11">
        <v>10</v>
      </c>
      <c r="U65" s="11">
        <v>4</v>
      </c>
      <c r="V65" s="11">
        <v>1</v>
      </c>
      <c r="W65" s="14">
        <v>1</v>
      </c>
      <c r="X65" s="14">
        <v>2</v>
      </c>
      <c r="Y65" s="14">
        <v>5</v>
      </c>
      <c r="Z65" s="14">
        <v>4</v>
      </c>
      <c r="AA65" s="14">
        <v>4</v>
      </c>
      <c r="AB65" s="15">
        <v>29</v>
      </c>
      <c r="AC65" s="15">
        <v>92</v>
      </c>
      <c r="AD65" s="16">
        <v>18</v>
      </c>
      <c r="AE65" s="16">
        <v>21</v>
      </c>
      <c r="AF65" s="16">
        <v>11</v>
      </c>
      <c r="AG65" s="16">
        <v>26</v>
      </c>
      <c r="AH65" s="16">
        <v>16</v>
      </c>
    </row>
    <row r="66" spans="1:34" ht="15" thickBot="1" x14ac:dyDescent="0.35">
      <c r="A66" s="11">
        <v>404</v>
      </c>
      <c r="B66" s="12">
        <v>5</v>
      </c>
      <c r="C66" s="12">
        <v>5</v>
      </c>
      <c r="D66" s="12">
        <v>3</v>
      </c>
      <c r="E66" s="12">
        <v>5</v>
      </c>
      <c r="F66" s="11">
        <v>2</v>
      </c>
      <c r="G66" s="11">
        <v>7</v>
      </c>
      <c r="H66" s="11">
        <v>4</v>
      </c>
      <c r="I66" s="11">
        <v>3</v>
      </c>
      <c r="J66" s="11">
        <v>5</v>
      </c>
      <c r="K66" s="13">
        <v>5</v>
      </c>
      <c r="L66" s="13">
        <v>6</v>
      </c>
      <c r="M66" s="11">
        <v>1</v>
      </c>
      <c r="N66" s="11">
        <v>3</v>
      </c>
      <c r="O66" s="11">
        <v>1</v>
      </c>
      <c r="P66" s="11">
        <v>1</v>
      </c>
      <c r="Q66" s="11">
        <v>1</v>
      </c>
      <c r="R66" s="11">
        <v>1</v>
      </c>
      <c r="S66" s="11">
        <v>2</v>
      </c>
      <c r="T66" s="11">
        <v>10</v>
      </c>
      <c r="U66" s="11">
        <v>3</v>
      </c>
      <c r="V66" s="11">
        <v>1</v>
      </c>
      <c r="W66" s="14">
        <v>1</v>
      </c>
      <c r="X66" s="14">
        <v>2</v>
      </c>
      <c r="Y66" s="14">
        <v>4</v>
      </c>
      <c r="Z66" s="14">
        <v>4</v>
      </c>
      <c r="AA66" s="14">
        <v>4</v>
      </c>
      <c r="AB66" s="15">
        <v>29</v>
      </c>
      <c r="AC66" s="15">
        <v>89</v>
      </c>
      <c r="AD66" s="16">
        <v>18</v>
      </c>
      <c r="AE66" s="16">
        <v>21</v>
      </c>
      <c r="AF66" s="16">
        <v>11</v>
      </c>
      <c r="AG66" s="16">
        <v>24</v>
      </c>
      <c r="AH66" s="16">
        <v>15</v>
      </c>
    </row>
    <row r="67" spans="1:34" ht="15" thickBot="1" x14ac:dyDescent="0.35">
      <c r="A67" s="11">
        <v>405</v>
      </c>
      <c r="B67" s="12">
        <v>5</v>
      </c>
      <c r="C67" s="12">
        <v>5</v>
      </c>
      <c r="D67" s="12">
        <v>3</v>
      </c>
      <c r="E67" s="12">
        <v>5</v>
      </c>
      <c r="F67" s="11">
        <v>3</v>
      </c>
      <c r="G67" s="11">
        <v>7</v>
      </c>
      <c r="H67" s="11">
        <v>4</v>
      </c>
      <c r="I67" s="11">
        <v>6</v>
      </c>
      <c r="J67" s="11">
        <v>5</v>
      </c>
      <c r="K67" s="13">
        <v>7</v>
      </c>
      <c r="L67" s="13">
        <v>7</v>
      </c>
      <c r="M67" s="11">
        <v>1</v>
      </c>
      <c r="N67" s="11">
        <v>3</v>
      </c>
      <c r="O67" s="11">
        <v>1</v>
      </c>
      <c r="P67" s="11">
        <v>2</v>
      </c>
      <c r="Q67" s="11">
        <v>1</v>
      </c>
      <c r="R67" s="11">
        <v>1</v>
      </c>
      <c r="S67" s="11">
        <v>2</v>
      </c>
      <c r="T67" s="11">
        <v>10</v>
      </c>
      <c r="U67" s="11">
        <v>4</v>
      </c>
      <c r="V67" s="11">
        <v>1</v>
      </c>
      <c r="W67" s="14">
        <v>1</v>
      </c>
      <c r="X67" s="14">
        <v>1</v>
      </c>
      <c r="Y67" s="14">
        <v>5</v>
      </c>
      <c r="Z67" s="14">
        <v>4</v>
      </c>
      <c r="AA67" s="14">
        <v>4</v>
      </c>
      <c r="AB67" s="15">
        <v>30</v>
      </c>
      <c r="AC67" s="15">
        <v>98</v>
      </c>
      <c r="AD67" s="16">
        <v>18</v>
      </c>
      <c r="AE67" s="16">
        <v>25</v>
      </c>
      <c r="AF67" s="16">
        <v>14</v>
      </c>
      <c r="AG67" s="16">
        <v>26</v>
      </c>
      <c r="AH67" s="16">
        <v>15</v>
      </c>
    </row>
    <row r="68" spans="1:34" ht="15" thickBot="1" x14ac:dyDescent="0.35">
      <c r="A68" s="11">
        <v>406</v>
      </c>
      <c r="B68" s="12">
        <v>5</v>
      </c>
      <c r="C68" s="12">
        <v>5</v>
      </c>
      <c r="D68" s="12">
        <v>3</v>
      </c>
      <c r="E68" s="12">
        <v>5</v>
      </c>
      <c r="F68" s="11">
        <v>3</v>
      </c>
      <c r="G68" s="11">
        <v>4</v>
      </c>
      <c r="H68" s="11">
        <v>4</v>
      </c>
      <c r="I68" s="11">
        <v>4</v>
      </c>
      <c r="J68" s="11">
        <v>5</v>
      </c>
      <c r="K68" s="13">
        <v>7</v>
      </c>
      <c r="L68" s="13">
        <v>6</v>
      </c>
      <c r="M68" s="11">
        <v>1</v>
      </c>
      <c r="N68" s="11">
        <v>3</v>
      </c>
      <c r="O68" s="11">
        <v>1</v>
      </c>
      <c r="P68" s="11">
        <v>2</v>
      </c>
      <c r="Q68" s="11">
        <v>1</v>
      </c>
      <c r="R68" s="11">
        <v>0</v>
      </c>
      <c r="S68" s="11">
        <v>2</v>
      </c>
      <c r="T68" s="11">
        <v>10</v>
      </c>
      <c r="U68" s="11">
        <v>4</v>
      </c>
      <c r="V68" s="11">
        <v>1</v>
      </c>
      <c r="W68" s="14">
        <v>1</v>
      </c>
      <c r="X68" s="14">
        <v>2</v>
      </c>
      <c r="Y68" s="14">
        <v>5</v>
      </c>
      <c r="Z68" s="14">
        <v>4</v>
      </c>
      <c r="AA68" s="14">
        <v>4</v>
      </c>
      <c r="AB68" s="15">
        <v>29</v>
      </c>
      <c r="AC68" s="15">
        <v>92</v>
      </c>
      <c r="AD68" s="16">
        <v>18</v>
      </c>
      <c r="AE68" s="16">
        <v>20</v>
      </c>
      <c r="AF68" s="16">
        <v>13</v>
      </c>
      <c r="AG68" s="16">
        <v>25</v>
      </c>
      <c r="AH68" s="16">
        <v>16</v>
      </c>
    </row>
    <row r="69" spans="1:34" ht="15" thickBot="1" x14ac:dyDescent="0.35">
      <c r="A69" s="11">
        <v>407</v>
      </c>
      <c r="B69" s="12">
        <v>4</v>
      </c>
      <c r="C69" s="12">
        <v>5</v>
      </c>
      <c r="D69" s="12">
        <v>2</v>
      </c>
      <c r="E69" s="12">
        <v>5</v>
      </c>
      <c r="F69" s="11">
        <v>3</v>
      </c>
      <c r="G69" s="11">
        <v>7</v>
      </c>
      <c r="H69" s="11">
        <v>4</v>
      </c>
      <c r="I69" s="11">
        <v>7</v>
      </c>
      <c r="J69" s="11">
        <v>5</v>
      </c>
      <c r="K69" s="13">
        <v>6</v>
      </c>
      <c r="L69" s="13">
        <v>7</v>
      </c>
      <c r="M69" s="11">
        <v>1</v>
      </c>
      <c r="N69" s="11">
        <v>3</v>
      </c>
      <c r="O69" s="11">
        <v>1</v>
      </c>
      <c r="P69" s="11">
        <v>2</v>
      </c>
      <c r="Q69" s="11">
        <v>1</v>
      </c>
      <c r="R69" s="11">
        <v>1</v>
      </c>
      <c r="S69" s="11">
        <v>2</v>
      </c>
      <c r="T69" s="11">
        <v>10</v>
      </c>
      <c r="U69" s="11">
        <v>4</v>
      </c>
      <c r="V69" s="11">
        <v>1</v>
      </c>
      <c r="W69" s="14">
        <v>1</v>
      </c>
      <c r="X69" s="14">
        <v>2</v>
      </c>
      <c r="Y69" s="14">
        <v>5</v>
      </c>
      <c r="Z69" s="14">
        <v>4</v>
      </c>
      <c r="AA69" s="14">
        <v>4</v>
      </c>
      <c r="AB69" s="15">
        <v>28</v>
      </c>
      <c r="AC69" s="15">
        <v>97</v>
      </c>
      <c r="AD69" s="16">
        <v>16</v>
      </c>
      <c r="AE69" s="16">
        <v>26</v>
      </c>
      <c r="AF69" s="16">
        <v>13</v>
      </c>
      <c r="AG69" s="16">
        <v>26</v>
      </c>
      <c r="AH69" s="16">
        <v>16</v>
      </c>
    </row>
    <row r="70" spans="1:34" ht="15" thickBot="1" x14ac:dyDescent="0.35">
      <c r="A70" s="11">
        <v>408</v>
      </c>
      <c r="B70" s="12">
        <v>5</v>
      </c>
      <c r="C70" s="12">
        <v>5</v>
      </c>
      <c r="D70" s="12">
        <v>3</v>
      </c>
      <c r="E70" s="12">
        <v>5</v>
      </c>
      <c r="F70" s="11">
        <v>2</v>
      </c>
      <c r="G70" s="11">
        <v>6</v>
      </c>
      <c r="H70" s="11">
        <v>4</v>
      </c>
      <c r="I70" s="11">
        <v>5</v>
      </c>
      <c r="J70" s="11">
        <v>5</v>
      </c>
      <c r="K70" s="13">
        <v>6</v>
      </c>
      <c r="L70" s="13">
        <v>7</v>
      </c>
      <c r="M70" s="11">
        <v>1</v>
      </c>
      <c r="N70" s="11">
        <v>3</v>
      </c>
      <c r="O70" s="11">
        <v>1</v>
      </c>
      <c r="P70" s="11">
        <v>2</v>
      </c>
      <c r="Q70" s="11">
        <v>1</v>
      </c>
      <c r="R70" s="11">
        <v>1</v>
      </c>
      <c r="S70" s="11">
        <v>2</v>
      </c>
      <c r="T70" s="11">
        <v>10</v>
      </c>
      <c r="U70" s="11">
        <v>4</v>
      </c>
      <c r="V70" s="11">
        <v>1</v>
      </c>
      <c r="W70" s="14">
        <v>1</v>
      </c>
      <c r="X70" s="14">
        <v>2</v>
      </c>
      <c r="Y70" s="14">
        <v>5</v>
      </c>
      <c r="Z70" s="14">
        <v>4</v>
      </c>
      <c r="AA70" s="14">
        <v>4</v>
      </c>
      <c r="AB70" s="15">
        <v>29</v>
      </c>
      <c r="AC70" s="15">
        <v>95</v>
      </c>
      <c r="AD70" s="16">
        <v>18</v>
      </c>
      <c r="AE70" s="16">
        <v>22</v>
      </c>
      <c r="AF70" s="16">
        <v>13</v>
      </c>
      <c r="AG70" s="16">
        <v>26</v>
      </c>
      <c r="AH70" s="16">
        <v>16</v>
      </c>
    </row>
    <row r="71" spans="1:34" ht="15" thickBot="1" x14ac:dyDescent="0.35">
      <c r="A71" s="11">
        <v>409</v>
      </c>
      <c r="B71" s="12">
        <v>5</v>
      </c>
      <c r="C71" s="12">
        <v>5</v>
      </c>
      <c r="D71" s="12">
        <v>3</v>
      </c>
      <c r="E71" s="12">
        <v>5</v>
      </c>
      <c r="F71" s="11">
        <v>3</v>
      </c>
      <c r="G71" s="11">
        <v>7</v>
      </c>
      <c r="H71" s="11">
        <v>4</v>
      </c>
      <c r="I71" s="11">
        <v>7</v>
      </c>
      <c r="J71" s="11">
        <v>5</v>
      </c>
      <c r="K71" s="13">
        <v>6</v>
      </c>
      <c r="L71" s="13">
        <v>6</v>
      </c>
      <c r="M71" s="11">
        <v>1</v>
      </c>
      <c r="N71" s="11">
        <v>3</v>
      </c>
      <c r="O71" s="11">
        <v>1</v>
      </c>
      <c r="P71" s="11">
        <v>2</v>
      </c>
      <c r="Q71" s="11">
        <v>1</v>
      </c>
      <c r="R71" s="11">
        <v>1</v>
      </c>
      <c r="S71" s="11">
        <v>2</v>
      </c>
      <c r="T71" s="11">
        <v>10</v>
      </c>
      <c r="U71" s="11">
        <v>4</v>
      </c>
      <c r="V71" s="11">
        <v>1</v>
      </c>
      <c r="W71" s="14">
        <v>1</v>
      </c>
      <c r="X71" s="14">
        <v>2</v>
      </c>
      <c r="Y71" s="14">
        <v>5</v>
      </c>
      <c r="Z71" s="14">
        <v>4</v>
      </c>
      <c r="AA71" s="14">
        <v>4</v>
      </c>
      <c r="AB71" s="15">
        <v>30</v>
      </c>
      <c r="AC71" s="15">
        <v>98</v>
      </c>
      <c r="AD71" s="16">
        <v>18</v>
      </c>
      <c r="AE71" s="16">
        <v>26</v>
      </c>
      <c r="AF71" s="16">
        <v>12</v>
      </c>
      <c r="AG71" s="16">
        <v>26</v>
      </c>
      <c r="AH71" s="16">
        <v>16</v>
      </c>
    </row>
    <row r="72" spans="1:34" ht="15" thickBot="1" x14ac:dyDescent="0.35">
      <c r="A72" s="11">
        <v>410</v>
      </c>
      <c r="B72" s="12">
        <v>5</v>
      </c>
      <c r="C72" s="12">
        <v>5</v>
      </c>
      <c r="D72" s="12">
        <v>3</v>
      </c>
      <c r="E72" s="12">
        <v>5</v>
      </c>
      <c r="F72" s="11">
        <v>3</v>
      </c>
      <c r="G72" s="11">
        <v>7</v>
      </c>
      <c r="H72" s="11">
        <v>4</v>
      </c>
      <c r="I72" s="11">
        <v>5</v>
      </c>
      <c r="J72" s="11">
        <v>5</v>
      </c>
      <c r="K72" s="13">
        <v>6</v>
      </c>
      <c r="L72" s="13">
        <v>7</v>
      </c>
      <c r="M72" s="11">
        <v>1</v>
      </c>
      <c r="N72" s="11">
        <v>3</v>
      </c>
      <c r="O72" s="11">
        <v>1</v>
      </c>
      <c r="P72" s="11">
        <v>2</v>
      </c>
      <c r="Q72" s="11">
        <v>1</v>
      </c>
      <c r="R72" s="11">
        <v>1</v>
      </c>
      <c r="S72" s="11">
        <v>2</v>
      </c>
      <c r="T72" s="11">
        <v>10</v>
      </c>
      <c r="U72" s="11">
        <v>4</v>
      </c>
      <c r="V72" s="11">
        <v>1</v>
      </c>
      <c r="W72" s="14">
        <v>1</v>
      </c>
      <c r="X72" s="14">
        <v>2</v>
      </c>
      <c r="Y72" s="14">
        <v>5</v>
      </c>
      <c r="Z72" s="14">
        <v>4</v>
      </c>
      <c r="AA72" s="14">
        <v>4</v>
      </c>
      <c r="AB72" s="15">
        <v>30</v>
      </c>
      <c r="AC72" s="15">
        <v>97</v>
      </c>
      <c r="AD72" s="16">
        <v>18</v>
      </c>
      <c r="AE72" s="16">
        <v>24</v>
      </c>
      <c r="AF72" s="16">
        <v>13</v>
      </c>
      <c r="AG72" s="16">
        <v>26</v>
      </c>
      <c r="AH72" s="16">
        <v>16</v>
      </c>
    </row>
    <row r="73" spans="1:34" ht="15" thickBot="1" x14ac:dyDescent="0.35">
      <c r="A73" s="11">
        <v>411</v>
      </c>
      <c r="B73" s="12">
        <v>5</v>
      </c>
      <c r="C73" s="12">
        <v>5</v>
      </c>
      <c r="D73" s="12">
        <v>3</v>
      </c>
      <c r="E73" s="12">
        <v>5</v>
      </c>
      <c r="F73" s="11">
        <v>3</v>
      </c>
      <c r="G73" s="11">
        <v>7</v>
      </c>
      <c r="H73" s="11">
        <v>4</v>
      </c>
      <c r="I73" s="11">
        <v>5</v>
      </c>
      <c r="J73" s="11">
        <v>5</v>
      </c>
      <c r="K73" s="13">
        <v>7</v>
      </c>
      <c r="L73" s="13">
        <v>7</v>
      </c>
      <c r="M73" s="11">
        <v>1</v>
      </c>
      <c r="N73" s="11">
        <v>3</v>
      </c>
      <c r="O73" s="11">
        <v>1</v>
      </c>
      <c r="P73" s="11">
        <v>2</v>
      </c>
      <c r="Q73" s="11">
        <v>1</v>
      </c>
      <c r="R73" s="11">
        <v>1</v>
      </c>
      <c r="S73" s="11">
        <v>2</v>
      </c>
      <c r="T73" s="11">
        <v>10</v>
      </c>
      <c r="U73" s="11">
        <v>4</v>
      </c>
      <c r="V73" s="11">
        <v>1</v>
      </c>
      <c r="W73" s="14">
        <v>1</v>
      </c>
      <c r="X73" s="14">
        <v>1</v>
      </c>
      <c r="Y73" s="14">
        <v>5</v>
      </c>
      <c r="Z73" s="14">
        <v>4</v>
      </c>
      <c r="AA73" s="14">
        <v>4</v>
      </c>
      <c r="AB73" s="15">
        <v>30</v>
      </c>
      <c r="AC73" s="15">
        <v>97</v>
      </c>
      <c r="AD73" s="16">
        <v>18</v>
      </c>
      <c r="AE73" s="16">
        <v>24</v>
      </c>
      <c r="AF73" s="16">
        <v>14</v>
      </c>
      <c r="AG73" s="16">
        <v>26</v>
      </c>
      <c r="AH73" s="16">
        <v>15</v>
      </c>
    </row>
    <row r="74" spans="1:34" ht="15" thickBot="1" x14ac:dyDescent="0.35">
      <c r="A74" s="11">
        <v>412</v>
      </c>
      <c r="B74" s="12">
        <v>5</v>
      </c>
      <c r="C74" s="12">
        <v>5</v>
      </c>
      <c r="D74" s="12">
        <v>3</v>
      </c>
      <c r="E74" s="12">
        <v>5</v>
      </c>
      <c r="F74" s="11">
        <v>3</v>
      </c>
      <c r="G74" s="11">
        <v>7</v>
      </c>
      <c r="H74" s="11">
        <v>4</v>
      </c>
      <c r="I74" s="11">
        <v>7</v>
      </c>
      <c r="J74" s="11">
        <v>5</v>
      </c>
      <c r="K74" s="13">
        <v>5</v>
      </c>
      <c r="L74" s="13">
        <v>7</v>
      </c>
      <c r="M74" s="11">
        <v>1</v>
      </c>
      <c r="N74" s="11">
        <v>3</v>
      </c>
      <c r="O74" s="11">
        <v>1</v>
      </c>
      <c r="P74" s="11">
        <v>2</v>
      </c>
      <c r="Q74" s="11">
        <v>1</v>
      </c>
      <c r="R74" s="11">
        <v>1</v>
      </c>
      <c r="S74" s="11">
        <v>2</v>
      </c>
      <c r="T74" s="11">
        <v>10</v>
      </c>
      <c r="U74" s="11">
        <v>4</v>
      </c>
      <c r="V74" s="11">
        <v>1</v>
      </c>
      <c r="W74" s="14">
        <v>1</v>
      </c>
      <c r="X74" s="14">
        <v>2</v>
      </c>
      <c r="Y74" s="14">
        <v>5</v>
      </c>
      <c r="Z74" s="14">
        <v>4</v>
      </c>
      <c r="AA74" s="14">
        <v>4</v>
      </c>
      <c r="AB74" s="15">
        <v>30</v>
      </c>
      <c r="AC74" s="15">
        <v>98</v>
      </c>
      <c r="AD74" s="16">
        <v>18</v>
      </c>
      <c r="AE74" s="16">
        <v>26</v>
      </c>
      <c r="AF74" s="16">
        <v>12</v>
      </c>
      <c r="AG74" s="16">
        <v>26</v>
      </c>
      <c r="AH74" s="16">
        <v>16</v>
      </c>
    </row>
    <row r="75" spans="1:34" ht="15" thickBot="1" x14ac:dyDescent="0.35">
      <c r="A75" s="11">
        <v>413.2</v>
      </c>
      <c r="B75" s="12">
        <v>5</v>
      </c>
      <c r="C75" s="12">
        <v>5</v>
      </c>
      <c r="D75" s="12">
        <v>3</v>
      </c>
      <c r="E75" s="12">
        <v>5</v>
      </c>
      <c r="F75" s="11">
        <v>1</v>
      </c>
      <c r="G75" s="11">
        <v>7</v>
      </c>
      <c r="H75" s="11">
        <v>4</v>
      </c>
      <c r="I75" s="11">
        <v>4</v>
      </c>
      <c r="J75" s="11">
        <v>4</v>
      </c>
      <c r="K75" s="13">
        <v>6</v>
      </c>
      <c r="L75" s="13">
        <v>7</v>
      </c>
      <c r="M75" s="11">
        <v>1</v>
      </c>
      <c r="N75" s="11">
        <v>3</v>
      </c>
      <c r="O75" s="11">
        <v>1</v>
      </c>
      <c r="P75" s="11">
        <v>2</v>
      </c>
      <c r="Q75" s="11">
        <v>1</v>
      </c>
      <c r="R75" s="11">
        <v>1</v>
      </c>
      <c r="S75" s="11">
        <v>2</v>
      </c>
      <c r="T75" s="11">
        <v>10</v>
      </c>
      <c r="U75" s="11">
        <v>4</v>
      </c>
      <c r="V75" s="11">
        <v>1</v>
      </c>
      <c r="W75" s="14">
        <v>1</v>
      </c>
      <c r="X75" s="14">
        <v>1</v>
      </c>
      <c r="Y75" s="14">
        <v>5</v>
      </c>
      <c r="Z75" s="14">
        <v>4</v>
      </c>
      <c r="AA75" s="14">
        <v>4</v>
      </c>
      <c r="AB75" s="15">
        <v>28</v>
      </c>
      <c r="AC75" s="15">
        <v>92</v>
      </c>
      <c r="AD75" s="16">
        <v>18</v>
      </c>
      <c r="AE75" s="16">
        <v>20</v>
      </c>
      <c r="AF75" s="16">
        <v>13</v>
      </c>
      <c r="AG75" s="16">
        <v>26</v>
      </c>
      <c r="AH75" s="16">
        <v>15</v>
      </c>
    </row>
    <row r="76" spans="1:34" ht="15" thickBot="1" x14ac:dyDescent="0.35">
      <c r="A76" s="11">
        <v>414</v>
      </c>
      <c r="B76" s="12">
        <v>5</v>
      </c>
      <c r="C76" s="12">
        <v>5</v>
      </c>
      <c r="D76" s="12">
        <v>3</v>
      </c>
      <c r="E76" s="12">
        <v>5</v>
      </c>
      <c r="F76" s="11">
        <v>3</v>
      </c>
      <c r="G76" s="11">
        <v>7</v>
      </c>
      <c r="H76" s="11">
        <v>4</v>
      </c>
      <c r="I76" s="11">
        <v>7</v>
      </c>
      <c r="J76" s="11">
        <v>5</v>
      </c>
      <c r="K76" s="13">
        <v>7</v>
      </c>
      <c r="L76" s="13">
        <v>7</v>
      </c>
      <c r="M76" s="11">
        <v>1</v>
      </c>
      <c r="N76" s="11">
        <v>3</v>
      </c>
      <c r="O76" s="11">
        <v>1</v>
      </c>
      <c r="P76" s="11">
        <v>2</v>
      </c>
      <c r="Q76" s="11">
        <v>1</v>
      </c>
      <c r="R76" s="11">
        <v>1</v>
      </c>
      <c r="S76" s="11">
        <v>2</v>
      </c>
      <c r="T76" s="11">
        <v>10</v>
      </c>
      <c r="U76" s="11">
        <v>4</v>
      </c>
      <c r="V76" s="11">
        <v>1</v>
      </c>
      <c r="W76" s="14">
        <v>1</v>
      </c>
      <c r="X76" s="14">
        <v>2</v>
      </c>
      <c r="Y76" s="14">
        <v>5</v>
      </c>
      <c r="Z76" s="14">
        <v>4</v>
      </c>
      <c r="AA76" s="14">
        <v>4</v>
      </c>
      <c r="AB76" s="15">
        <v>30</v>
      </c>
      <c r="AC76" s="15">
        <v>100</v>
      </c>
      <c r="AD76" s="16">
        <v>18</v>
      </c>
      <c r="AE76" s="16">
        <v>26</v>
      </c>
      <c r="AF76" s="16">
        <v>14</v>
      </c>
      <c r="AG76" s="16">
        <v>26</v>
      </c>
      <c r="AH76" s="16">
        <v>16</v>
      </c>
    </row>
    <row r="77" spans="1:34" ht="15" thickBot="1" x14ac:dyDescent="0.35">
      <c r="A77" s="11">
        <v>415</v>
      </c>
      <c r="B77" s="12">
        <v>5</v>
      </c>
      <c r="C77" s="12">
        <v>5</v>
      </c>
      <c r="D77" s="12">
        <v>3</v>
      </c>
      <c r="E77" s="12">
        <v>5</v>
      </c>
      <c r="F77" s="11">
        <v>3</v>
      </c>
      <c r="G77" s="11">
        <v>7</v>
      </c>
      <c r="H77" s="11">
        <v>4</v>
      </c>
      <c r="I77" s="11">
        <v>4</v>
      </c>
      <c r="J77" s="11">
        <v>5</v>
      </c>
      <c r="K77" s="13">
        <v>5</v>
      </c>
      <c r="L77" s="13">
        <v>6</v>
      </c>
      <c r="M77" s="11">
        <v>1</v>
      </c>
      <c r="N77" s="11">
        <v>3</v>
      </c>
      <c r="O77" s="11">
        <v>1</v>
      </c>
      <c r="P77" s="11">
        <v>2</v>
      </c>
      <c r="Q77" s="11">
        <v>1</v>
      </c>
      <c r="R77" s="11">
        <v>1</v>
      </c>
      <c r="S77" s="11">
        <v>2</v>
      </c>
      <c r="T77" s="11">
        <v>10</v>
      </c>
      <c r="U77" s="11">
        <v>4</v>
      </c>
      <c r="V77" s="11">
        <v>1</v>
      </c>
      <c r="W77" s="14">
        <v>1</v>
      </c>
      <c r="X77" s="14">
        <v>1</v>
      </c>
      <c r="Y77" s="14">
        <v>5</v>
      </c>
      <c r="Z77" s="14">
        <v>4</v>
      </c>
      <c r="AA77" s="14">
        <v>4</v>
      </c>
      <c r="AB77" s="15">
        <v>30</v>
      </c>
      <c r="AC77" s="15">
        <v>93</v>
      </c>
      <c r="AD77" s="16">
        <v>18</v>
      </c>
      <c r="AE77" s="16">
        <v>23</v>
      </c>
      <c r="AF77" s="16">
        <v>11</v>
      </c>
      <c r="AG77" s="16">
        <v>26</v>
      </c>
      <c r="AH77" s="16">
        <v>15</v>
      </c>
    </row>
    <row r="78" spans="1:34" ht="15" thickBot="1" x14ac:dyDescent="0.35">
      <c r="A78" s="11">
        <v>416</v>
      </c>
      <c r="B78" s="12">
        <v>4</v>
      </c>
      <c r="C78" s="12">
        <v>5</v>
      </c>
      <c r="D78" s="12">
        <v>3</v>
      </c>
      <c r="E78" s="12">
        <v>5</v>
      </c>
      <c r="F78" s="11">
        <v>3</v>
      </c>
      <c r="G78" s="11">
        <v>6</v>
      </c>
      <c r="H78" s="11">
        <v>3</v>
      </c>
      <c r="I78" s="11">
        <v>5</v>
      </c>
      <c r="J78" s="11">
        <v>5</v>
      </c>
      <c r="K78" s="13">
        <v>6</v>
      </c>
      <c r="L78" s="13">
        <v>6</v>
      </c>
      <c r="M78" s="11">
        <v>1</v>
      </c>
      <c r="N78" s="11">
        <v>3</v>
      </c>
      <c r="O78" s="11">
        <v>1</v>
      </c>
      <c r="P78" s="11">
        <v>2</v>
      </c>
      <c r="Q78" s="11">
        <v>1</v>
      </c>
      <c r="R78" s="11">
        <v>1</v>
      </c>
      <c r="S78" s="11">
        <v>2</v>
      </c>
      <c r="T78" s="11">
        <v>10</v>
      </c>
      <c r="U78" s="11">
        <v>4</v>
      </c>
      <c r="V78" s="11">
        <v>0</v>
      </c>
      <c r="W78" s="14">
        <v>1</v>
      </c>
      <c r="X78" s="14">
        <v>2</v>
      </c>
      <c r="Y78" s="14">
        <v>5</v>
      </c>
      <c r="Z78" s="14">
        <v>4</v>
      </c>
      <c r="AA78" s="14">
        <v>4</v>
      </c>
      <c r="AB78" s="15">
        <v>29</v>
      </c>
      <c r="AC78" s="15">
        <v>92</v>
      </c>
      <c r="AD78" s="16">
        <v>17</v>
      </c>
      <c r="AE78" s="16">
        <v>22</v>
      </c>
      <c r="AF78" s="16">
        <v>12</v>
      </c>
      <c r="AG78" s="16">
        <v>25</v>
      </c>
      <c r="AH78" s="16">
        <v>16</v>
      </c>
    </row>
    <row r="79" spans="1:34" ht="15" thickBot="1" x14ac:dyDescent="0.35">
      <c r="A79" s="11">
        <v>417</v>
      </c>
      <c r="B79" s="12">
        <v>5</v>
      </c>
      <c r="C79" s="12">
        <v>5</v>
      </c>
      <c r="D79" s="12">
        <v>3</v>
      </c>
      <c r="E79" s="12">
        <v>5</v>
      </c>
      <c r="F79" s="11">
        <v>3</v>
      </c>
      <c r="G79" s="11">
        <v>7</v>
      </c>
      <c r="H79" s="11">
        <v>4</v>
      </c>
      <c r="I79" s="11">
        <v>4</v>
      </c>
      <c r="J79" s="11">
        <v>5</v>
      </c>
      <c r="K79" s="13">
        <v>6</v>
      </c>
      <c r="L79" s="13">
        <v>6</v>
      </c>
      <c r="M79" s="11">
        <v>1</v>
      </c>
      <c r="N79" s="11">
        <v>3</v>
      </c>
      <c r="O79" s="11">
        <v>1</v>
      </c>
      <c r="P79" s="11">
        <v>2</v>
      </c>
      <c r="Q79" s="11">
        <v>1</v>
      </c>
      <c r="R79" s="11">
        <v>1</v>
      </c>
      <c r="S79" s="11">
        <v>2</v>
      </c>
      <c r="T79" s="11">
        <v>10</v>
      </c>
      <c r="U79" s="11">
        <v>4</v>
      </c>
      <c r="V79" s="11">
        <v>1</v>
      </c>
      <c r="W79" s="14">
        <v>1</v>
      </c>
      <c r="X79" s="14">
        <v>2</v>
      </c>
      <c r="Y79" s="14">
        <v>4</v>
      </c>
      <c r="Z79" s="14">
        <v>4</v>
      </c>
      <c r="AA79" s="14">
        <v>4</v>
      </c>
      <c r="AB79" s="15">
        <v>30</v>
      </c>
      <c r="AC79" s="15">
        <v>94</v>
      </c>
      <c r="AD79" s="16">
        <v>18</v>
      </c>
      <c r="AE79" s="16">
        <v>23</v>
      </c>
      <c r="AF79" s="16">
        <v>12</v>
      </c>
      <c r="AG79" s="16">
        <v>26</v>
      </c>
      <c r="AH79" s="16">
        <v>15</v>
      </c>
    </row>
    <row r="80" spans="1:34" ht="15" thickBot="1" x14ac:dyDescent="0.35">
      <c r="A80" s="11">
        <v>418</v>
      </c>
      <c r="B80" s="12">
        <v>5</v>
      </c>
      <c r="C80" s="12">
        <v>5</v>
      </c>
      <c r="D80" s="12">
        <v>3</v>
      </c>
      <c r="E80" s="12">
        <v>4</v>
      </c>
      <c r="F80" s="11">
        <v>1</v>
      </c>
      <c r="G80" s="11">
        <v>6</v>
      </c>
      <c r="H80" s="11">
        <v>4</v>
      </c>
      <c r="I80" s="11">
        <v>3</v>
      </c>
      <c r="J80" s="11">
        <v>5</v>
      </c>
      <c r="K80" s="13">
        <v>6</v>
      </c>
      <c r="L80" s="13">
        <v>4</v>
      </c>
      <c r="M80" s="11">
        <v>1</v>
      </c>
      <c r="N80" s="11">
        <v>3</v>
      </c>
      <c r="O80" s="11">
        <v>1</v>
      </c>
      <c r="P80" s="11">
        <v>2</v>
      </c>
      <c r="Q80" s="11">
        <v>1</v>
      </c>
      <c r="R80" s="11">
        <v>1</v>
      </c>
      <c r="S80" s="11">
        <v>2</v>
      </c>
      <c r="T80" s="11">
        <v>10</v>
      </c>
      <c r="U80" s="11">
        <v>2</v>
      </c>
      <c r="V80" s="11">
        <v>1</v>
      </c>
      <c r="W80" s="14">
        <v>1</v>
      </c>
      <c r="X80" s="14">
        <v>2</v>
      </c>
      <c r="Y80" s="14">
        <v>4</v>
      </c>
      <c r="Z80" s="14">
        <v>3</v>
      </c>
      <c r="AA80" s="14">
        <v>4</v>
      </c>
      <c r="AB80" s="15">
        <v>27</v>
      </c>
      <c r="AC80" s="15">
        <v>84</v>
      </c>
      <c r="AD80" s="16">
        <v>17</v>
      </c>
      <c r="AE80" s="16">
        <v>19</v>
      </c>
      <c r="AF80" s="16">
        <v>10</v>
      </c>
      <c r="AG80" s="16">
        <v>24</v>
      </c>
      <c r="AH80" s="16">
        <v>14</v>
      </c>
    </row>
    <row r="81" spans="1:34" ht="15" thickBot="1" x14ac:dyDescent="0.35">
      <c r="A81" s="11">
        <v>419</v>
      </c>
      <c r="B81" s="12">
        <v>4</v>
      </c>
      <c r="C81" s="12">
        <v>5</v>
      </c>
      <c r="D81" s="12">
        <v>3</v>
      </c>
      <c r="E81" s="12">
        <v>3</v>
      </c>
      <c r="F81" s="11">
        <v>3</v>
      </c>
      <c r="G81" s="11">
        <v>5</v>
      </c>
      <c r="H81" s="11">
        <v>4</v>
      </c>
      <c r="I81" s="11">
        <v>7</v>
      </c>
      <c r="J81" s="11">
        <v>5</v>
      </c>
      <c r="K81" s="13">
        <v>5</v>
      </c>
      <c r="L81" s="13">
        <v>6</v>
      </c>
      <c r="M81" s="11">
        <v>1</v>
      </c>
      <c r="N81" s="11">
        <v>3</v>
      </c>
      <c r="O81" s="11">
        <v>1</v>
      </c>
      <c r="P81" s="11">
        <v>1</v>
      </c>
      <c r="Q81" s="11">
        <v>1</v>
      </c>
      <c r="R81" s="11">
        <v>1</v>
      </c>
      <c r="S81" s="11">
        <v>2</v>
      </c>
      <c r="T81" s="11">
        <v>10</v>
      </c>
      <c r="U81" s="11">
        <v>4</v>
      </c>
      <c r="V81" s="11">
        <v>0</v>
      </c>
      <c r="W81" s="14">
        <v>1</v>
      </c>
      <c r="X81" s="14">
        <v>2</v>
      </c>
      <c r="Y81" s="14">
        <v>5</v>
      </c>
      <c r="Z81" s="14">
        <v>4</v>
      </c>
      <c r="AA81" s="14">
        <v>4</v>
      </c>
      <c r="AB81" s="15">
        <v>27</v>
      </c>
      <c r="AC81" s="15">
        <v>90</v>
      </c>
      <c r="AD81" s="16">
        <v>15</v>
      </c>
      <c r="AE81" s="16">
        <v>24</v>
      </c>
      <c r="AF81" s="16">
        <v>11</v>
      </c>
      <c r="AG81" s="16">
        <v>24</v>
      </c>
      <c r="AH81" s="16">
        <v>16</v>
      </c>
    </row>
    <row r="82" spans="1:34" ht="15" thickBot="1" x14ac:dyDescent="0.35">
      <c r="A82" s="11">
        <v>420</v>
      </c>
      <c r="B82" s="12">
        <v>5</v>
      </c>
      <c r="C82" s="12">
        <v>5</v>
      </c>
      <c r="D82" s="12">
        <v>3</v>
      </c>
      <c r="E82" s="12">
        <v>5</v>
      </c>
      <c r="F82" s="11">
        <v>2</v>
      </c>
      <c r="G82" s="11">
        <v>4</v>
      </c>
      <c r="H82" s="11">
        <v>4</v>
      </c>
      <c r="I82" s="11">
        <v>0</v>
      </c>
      <c r="J82" s="11">
        <v>4</v>
      </c>
      <c r="K82" s="13">
        <v>6</v>
      </c>
      <c r="L82" s="13">
        <v>5</v>
      </c>
      <c r="M82" s="11">
        <v>1</v>
      </c>
      <c r="N82" s="11">
        <v>2</v>
      </c>
      <c r="O82" s="11">
        <v>1</v>
      </c>
      <c r="P82" s="11">
        <v>2</v>
      </c>
      <c r="Q82" s="11">
        <v>1</v>
      </c>
      <c r="R82" s="11">
        <v>0</v>
      </c>
      <c r="S82" s="11">
        <v>2</v>
      </c>
      <c r="T82" s="11">
        <v>10</v>
      </c>
      <c r="U82" s="11">
        <v>3</v>
      </c>
      <c r="V82" s="11">
        <v>0</v>
      </c>
      <c r="W82" s="14">
        <v>1</v>
      </c>
      <c r="X82" s="14">
        <v>2</v>
      </c>
      <c r="Y82" s="14">
        <v>5</v>
      </c>
      <c r="Z82" s="14">
        <v>4</v>
      </c>
      <c r="AA82" s="14">
        <v>4</v>
      </c>
      <c r="AB82" s="15">
        <v>27</v>
      </c>
      <c r="AC82" s="15">
        <v>81</v>
      </c>
      <c r="AD82" s="16">
        <v>18</v>
      </c>
      <c r="AE82" s="16">
        <v>14</v>
      </c>
      <c r="AF82" s="16">
        <v>11</v>
      </c>
      <c r="AG82" s="16">
        <v>22</v>
      </c>
      <c r="AH82" s="16">
        <v>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6"/>
  <sheetViews>
    <sheetView workbookViewId="0">
      <selection activeCell="CA1" sqref="CA1:CB1048576"/>
    </sheetView>
  </sheetViews>
  <sheetFormatPr defaultRowHeight="14.4" x14ac:dyDescent="0.3"/>
  <cols>
    <col min="3" max="3" width="12.5546875" customWidth="1"/>
  </cols>
  <sheetData>
    <row r="1" spans="1:78" s="1" customFormat="1" x14ac:dyDescent="0.3">
      <c r="D1" s="1" t="s">
        <v>84</v>
      </c>
      <c r="N1" s="1" t="s">
        <v>85</v>
      </c>
      <c r="Z1" s="1" t="s">
        <v>86</v>
      </c>
      <c r="AV1" s="1" t="s">
        <v>87</v>
      </c>
      <c r="BG1" s="1" t="s">
        <v>306</v>
      </c>
      <c r="BP1" s="1" t="s">
        <v>308</v>
      </c>
    </row>
    <row r="2" spans="1:78" s="1" customFormat="1" ht="13.8" customHeight="1" x14ac:dyDescent="0.3">
      <c r="A2" s="1" t="s">
        <v>41</v>
      </c>
      <c r="B2" s="1" t="s">
        <v>18</v>
      </c>
      <c r="C2" s="1" t="s">
        <v>88</v>
      </c>
      <c r="D2" s="1" t="s">
        <v>19</v>
      </c>
      <c r="E2" s="1" t="s">
        <v>22</v>
      </c>
      <c r="F2" s="1" t="s">
        <v>89</v>
      </c>
      <c r="G2" s="1" t="s">
        <v>90</v>
      </c>
      <c r="H2" s="1" t="s">
        <v>91</v>
      </c>
      <c r="I2" s="1" t="s">
        <v>92</v>
      </c>
      <c r="J2" s="1" t="s">
        <v>93</v>
      </c>
      <c r="K2" s="1" t="s">
        <v>23</v>
      </c>
      <c r="L2" s="1" t="s">
        <v>24</v>
      </c>
      <c r="M2" s="1" t="s">
        <v>94</v>
      </c>
      <c r="N2" s="1" t="s">
        <v>95</v>
      </c>
      <c r="O2" s="1" t="s">
        <v>96</v>
      </c>
      <c r="P2" s="1" t="s">
        <v>97</v>
      </c>
      <c r="Q2" s="1" t="s">
        <v>98</v>
      </c>
      <c r="R2" s="1" t="s">
        <v>99</v>
      </c>
      <c r="S2" s="1" t="s">
        <v>100</v>
      </c>
      <c r="T2" s="1" t="s">
        <v>101</v>
      </c>
      <c r="U2" s="1" t="s">
        <v>102</v>
      </c>
      <c r="V2" s="1" t="s">
        <v>103</v>
      </c>
      <c r="W2" s="1" t="s">
        <v>104</v>
      </c>
      <c r="X2" s="1" t="s">
        <v>105</v>
      </c>
      <c r="Y2" s="1" t="s">
        <v>106</v>
      </c>
      <c r="Z2" s="1" t="s">
        <v>107</v>
      </c>
      <c r="AA2" s="1" t="s">
        <v>108</v>
      </c>
      <c r="AB2" s="1" t="s">
        <v>109</v>
      </c>
      <c r="AC2" s="1" t="s">
        <v>110</v>
      </c>
      <c r="AD2" s="1" t="s">
        <v>111</v>
      </c>
      <c r="AE2" s="1" t="s">
        <v>112</v>
      </c>
      <c r="AF2" s="1" t="s">
        <v>113</v>
      </c>
      <c r="AG2" s="1" t="s">
        <v>114</v>
      </c>
      <c r="AH2" s="1" t="s">
        <v>115</v>
      </c>
      <c r="AI2" s="1" t="s">
        <v>116</v>
      </c>
      <c r="AJ2" s="1" t="s">
        <v>117</v>
      </c>
      <c r="AK2" s="1" t="s">
        <v>118</v>
      </c>
      <c r="AL2" s="1" t="s">
        <v>119</v>
      </c>
      <c r="AM2" s="1" t="s">
        <v>120</v>
      </c>
      <c r="AN2" s="1" t="s">
        <v>121</v>
      </c>
      <c r="AO2" s="1" t="s">
        <v>122</v>
      </c>
      <c r="AP2" s="1" t="s">
        <v>123</v>
      </c>
      <c r="AQ2" s="1" t="s">
        <v>124</v>
      </c>
      <c r="AR2" s="1" t="s">
        <v>125</v>
      </c>
      <c r="AS2" s="1" t="s">
        <v>126</v>
      </c>
      <c r="AT2" s="1" t="s">
        <v>127</v>
      </c>
      <c r="AU2" s="1" t="s">
        <v>128</v>
      </c>
      <c r="AV2" s="1">
        <v>1</v>
      </c>
      <c r="AW2" s="1">
        <v>2</v>
      </c>
      <c r="AX2" s="1">
        <v>3</v>
      </c>
      <c r="AY2" s="1">
        <v>4</v>
      </c>
      <c r="AZ2" s="1">
        <v>5</v>
      </c>
      <c r="BA2" s="1">
        <v>6</v>
      </c>
      <c r="BB2" s="1">
        <v>7</v>
      </c>
      <c r="BC2" s="1">
        <v>8</v>
      </c>
      <c r="BD2" s="1">
        <v>9</v>
      </c>
      <c r="BE2" s="1" t="s">
        <v>32</v>
      </c>
      <c r="BF2" s="1" t="s">
        <v>33</v>
      </c>
      <c r="BG2" s="1" t="s">
        <v>129</v>
      </c>
      <c r="BH2" s="1" t="s">
        <v>130</v>
      </c>
      <c r="BI2" s="1" t="s">
        <v>131</v>
      </c>
      <c r="BJ2" s="1" t="s">
        <v>121</v>
      </c>
      <c r="BK2" s="1" t="s">
        <v>132</v>
      </c>
      <c r="BL2" s="1" t="s">
        <v>133</v>
      </c>
      <c r="BM2" s="1" t="s">
        <v>126</v>
      </c>
      <c r="BN2" s="1" t="s">
        <v>134</v>
      </c>
      <c r="BO2" s="1" t="s">
        <v>307</v>
      </c>
      <c r="BP2" s="1" t="s">
        <v>297</v>
      </c>
      <c r="BQ2" s="1" t="s">
        <v>135</v>
      </c>
      <c r="BR2" s="1" t="s">
        <v>136</v>
      </c>
      <c r="BS2" s="1" t="s">
        <v>298</v>
      </c>
      <c r="BT2" s="1" t="s">
        <v>137</v>
      </c>
      <c r="BU2" s="1" t="s">
        <v>138</v>
      </c>
      <c r="BV2" s="1" t="s">
        <v>139</v>
      </c>
      <c r="BW2" s="1" t="s">
        <v>140</v>
      </c>
      <c r="BX2" s="1" t="s">
        <v>141</v>
      </c>
      <c r="BY2" s="1" t="s">
        <v>142</v>
      </c>
      <c r="BZ2" s="1" t="s">
        <v>143</v>
      </c>
    </row>
    <row r="3" spans="1:78" x14ac:dyDescent="0.3">
      <c r="A3">
        <v>101.2</v>
      </c>
      <c r="B3">
        <v>72</v>
      </c>
      <c r="C3" s="17">
        <v>15166</v>
      </c>
      <c r="D3">
        <v>2</v>
      </c>
      <c r="E3">
        <v>17</v>
      </c>
      <c r="F3">
        <v>2</v>
      </c>
      <c r="G3" t="s">
        <v>145</v>
      </c>
      <c r="H3" t="s">
        <v>146</v>
      </c>
      <c r="I3" t="s">
        <v>147</v>
      </c>
      <c r="J3" t="s">
        <v>29</v>
      </c>
      <c r="K3">
        <v>8</v>
      </c>
      <c r="L3">
        <v>2</v>
      </c>
      <c r="M3">
        <v>2</v>
      </c>
      <c r="N3">
        <v>6</v>
      </c>
      <c r="O3">
        <v>6</v>
      </c>
      <c r="P3">
        <v>6</v>
      </c>
      <c r="Q3">
        <v>6</v>
      </c>
      <c r="R3">
        <v>3</v>
      </c>
      <c r="S3">
        <v>5</v>
      </c>
      <c r="T3">
        <v>5</v>
      </c>
      <c r="U3">
        <v>5</v>
      </c>
      <c r="V3">
        <v>5</v>
      </c>
      <c r="W3">
        <v>3</v>
      </c>
      <c r="X3">
        <v>28</v>
      </c>
      <c r="Y3">
        <v>22</v>
      </c>
      <c r="Z3">
        <v>5</v>
      </c>
      <c r="AA3">
        <v>2</v>
      </c>
      <c r="AB3">
        <v>2</v>
      </c>
      <c r="AC3">
        <v>1</v>
      </c>
      <c r="AD3">
        <v>2</v>
      </c>
      <c r="AE3">
        <v>1</v>
      </c>
      <c r="AF3">
        <v>2</v>
      </c>
      <c r="AG3">
        <v>1</v>
      </c>
      <c r="AH3">
        <v>4</v>
      </c>
      <c r="AI3">
        <v>1</v>
      </c>
      <c r="AJ3">
        <v>1</v>
      </c>
      <c r="AK3">
        <v>3</v>
      </c>
      <c r="AL3">
        <v>1</v>
      </c>
      <c r="AM3">
        <v>2</v>
      </c>
      <c r="AN3">
        <v>1</v>
      </c>
      <c r="AO3">
        <v>3</v>
      </c>
      <c r="AP3">
        <v>4</v>
      </c>
      <c r="AQ3">
        <v>2</v>
      </c>
      <c r="AR3">
        <v>1</v>
      </c>
      <c r="AS3">
        <v>2</v>
      </c>
      <c r="AT3">
        <v>27</v>
      </c>
      <c r="AU3">
        <v>14</v>
      </c>
      <c r="AV3">
        <v>2</v>
      </c>
      <c r="AW3">
        <v>4</v>
      </c>
      <c r="AX3">
        <v>5</v>
      </c>
      <c r="AY3">
        <v>4</v>
      </c>
      <c r="AZ3">
        <v>2</v>
      </c>
      <c r="BA3">
        <v>4</v>
      </c>
      <c r="BB3">
        <v>4</v>
      </c>
      <c r="BC3">
        <v>4</v>
      </c>
      <c r="BD3">
        <v>1</v>
      </c>
      <c r="BE3">
        <v>15</v>
      </c>
      <c r="BF3">
        <v>13</v>
      </c>
      <c r="BG3">
        <v>0</v>
      </c>
      <c r="BH3">
        <v>0</v>
      </c>
      <c r="BI3">
        <v>0</v>
      </c>
      <c r="BJ3">
        <v>0</v>
      </c>
      <c r="BK3">
        <v>0</v>
      </c>
      <c r="BL3">
        <v>1</v>
      </c>
      <c r="BM3">
        <v>0</v>
      </c>
      <c r="BN3">
        <v>0</v>
      </c>
      <c r="BO3">
        <v>0</v>
      </c>
      <c r="BP3">
        <v>2</v>
      </c>
      <c r="BQ3">
        <v>2</v>
      </c>
      <c r="BR3">
        <v>3</v>
      </c>
      <c r="BS3">
        <v>2</v>
      </c>
      <c r="BT3">
        <v>3</v>
      </c>
      <c r="BU3">
        <v>3</v>
      </c>
      <c r="BV3">
        <v>5</v>
      </c>
      <c r="BW3">
        <v>3</v>
      </c>
      <c r="BX3">
        <v>3</v>
      </c>
      <c r="BY3">
        <v>12</v>
      </c>
      <c r="BZ3">
        <v>14</v>
      </c>
    </row>
    <row r="4" spans="1:78" x14ac:dyDescent="0.3">
      <c r="A4">
        <v>102</v>
      </c>
      <c r="B4">
        <v>64</v>
      </c>
      <c r="C4" s="17">
        <v>17745</v>
      </c>
      <c r="D4">
        <v>2</v>
      </c>
      <c r="E4">
        <v>14</v>
      </c>
      <c r="F4">
        <v>2</v>
      </c>
      <c r="G4">
        <v>1</v>
      </c>
      <c r="H4" t="s">
        <v>148</v>
      </c>
      <c r="I4" t="s">
        <v>149</v>
      </c>
      <c r="J4" t="s">
        <v>29</v>
      </c>
      <c r="K4">
        <v>7.5</v>
      </c>
      <c r="L4">
        <v>0</v>
      </c>
      <c r="M4">
        <v>0.5</v>
      </c>
      <c r="N4">
        <v>6</v>
      </c>
      <c r="O4">
        <v>4</v>
      </c>
      <c r="P4">
        <v>6</v>
      </c>
      <c r="Q4">
        <v>1</v>
      </c>
      <c r="R4">
        <v>7</v>
      </c>
      <c r="S4">
        <v>3</v>
      </c>
      <c r="T4">
        <v>6</v>
      </c>
      <c r="U4">
        <v>6</v>
      </c>
      <c r="V4">
        <v>3</v>
      </c>
      <c r="W4">
        <v>6</v>
      </c>
      <c r="X4">
        <v>37</v>
      </c>
      <c r="Y4">
        <v>11</v>
      </c>
      <c r="Z4">
        <v>5</v>
      </c>
      <c r="AA4">
        <v>1</v>
      </c>
      <c r="AB4">
        <v>4</v>
      </c>
      <c r="AC4">
        <v>1</v>
      </c>
      <c r="AD4">
        <v>5</v>
      </c>
      <c r="AE4">
        <v>1</v>
      </c>
      <c r="AF4">
        <v>1</v>
      </c>
      <c r="AG4">
        <v>1</v>
      </c>
      <c r="AH4">
        <v>4</v>
      </c>
      <c r="AI4">
        <v>5</v>
      </c>
      <c r="AJ4">
        <v>1</v>
      </c>
      <c r="AK4">
        <v>5</v>
      </c>
      <c r="AL4">
        <v>1</v>
      </c>
      <c r="AM4">
        <v>5</v>
      </c>
      <c r="AN4">
        <v>1</v>
      </c>
      <c r="AO4">
        <v>5</v>
      </c>
      <c r="AP4">
        <v>5</v>
      </c>
      <c r="AQ4">
        <v>1</v>
      </c>
      <c r="AR4">
        <v>4</v>
      </c>
      <c r="AS4">
        <v>1</v>
      </c>
      <c r="AT4">
        <v>47</v>
      </c>
      <c r="AU4">
        <v>10</v>
      </c>
      <c r="AV4">
        <v>2</v>
      </c>
      <c r="AW4">
        <v>1</v>
      </c>
      <c r="AX4">
        <v>4</v>
      </c>
      <c r="AY4">
        <v>1</v>
      </c>
      <c r="AZ4">
        <v>1</v>
      </c>
      <c r="BA4">
        <v>3</v>
      </c>
      <c r="BB4">
        <v>2</v>
      </c>
      <c r="BC4">
        <v>1</v>
      </c>
      <c r="BD4">
        <v>4</v>
      </c>
      <c r="BE4">
        <v>11</v>
      </c>
      <c r="BF4">
        <v>6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  <c r="BP4">
        <v>7</v>
      </c>
      <c r="BQ4">
        <v>7</v>
      </c>
      <c r="BR4">
        <v>3</v>
      </c>
      <c r="BS4">
        <v>6</v>
      </c>
      <c r="BT4">
        <v>7</v>
      </c>
      <c r="BU4">
        <v>1</v>
      </c>
      <c r="BV4">
        <v>1</v>
      </c>
      <c r="BW4">
        <v>5</v>
      </c>
      <c r="BX4">
        <v>6</v>
      </c>
      <c r="BY4">
        <v>30</v>
      </c>
      <c r="BZ4">
        <v>13</v>
      </c>
    </row>
    <row r="5" spans="1:78" x14ac:dyDescent="0.3">
      <c r="A5">
        <v>103</v>
      </c>
      <c r="B5">
        <v>65</v>
      </c>
      <c r="C5" s="17">
        <v>17665</v>
      </c>
      <c r="D5">
        <v>1</v>
      </c>
      <c r="E5">
        <v>16</v>
      </c>
      <c r="F5">
        <v>1</v>
      </c>
      <c r="G5">
        <v>2</v>
      </c>
      <c r="H5" t="s">
        <v>150</v>
      </c>
      <c r="I5" t="s">
        <v>151</v>
      </c>
      <c r="J5" t="s">
        <v>29</v>
      </c>
      <c r="K5">
        <v>8</v>
      </c>
      <c r="L5">
        <v>5</v>
      </c>
      <c r="M5">
        <v>7</v>
      </c>
      <c r="N5">
        <v>5</v>
      </c>
      <c r="O5">
        <v>2</v>
      </c>
      <c r="P5">
        <v>5</v>
      </c>
      <c r="Q5">
        <v>1</v>
      </c>
      <c r="R5">
        <v>7</v>
      </c>
      <c r="S5">
        <v>5</v>
      </c>
      <c r="T5">
        <v>5</v>
      </c>
      <c r="U5">
        <v>5</v>
      </c>
      <c r="V5">
        <v>5</v>
      </c>
      <c r="W5">
        <v>5</v>
      </c>
      <c r="X5">
        <v>32</v>
      </c>
      <c r="Y5">
        <v>13</v>
      </c>
      <c r="Z5">
        <v>5</v>
      </c>
      <c r="AA5">
        <v>4</v>
      </c>
      <c r="AB5">
        <v>4</v>
      </c>
      <c r="AC5">
        <v>1</v>
      </c>
      <c r="AD5">
        <v>1</v>
      </c>
      <c r="AE5">
        <v>1</v>
      </c>
      <c r="AF5">
        <v>2</v>
      </c>
      <c r="AG5">
        <v>1</v>
      </c>
      <c r="AH5">
        <v>4</v>
      </c>
      <c r="AI5">
        <v>4</v>
      </c>
      <c r="AJ5">
        <v>2</v>
      </c>
      <c r="AK5">
        <v>4</v>
      </c>
      <c r="AL5">
        <v>1</v>
      </c>
      <c r="AM5">
        <v>4</v>
      </c>
      <c r="AN5">
        <v>1</v>
      </c>
      <c r="AO5">
        <v>4</v>
      </c>
      <c r="AP5">
        <v>4</v>
      </c>
      <c r="AQ5">
        <v>1</v>
      </c>
      <c r="AR5">
        <v>4</v>
      </c>
      <c r="AS5">
        <v>1</v>
      </c>
      <c r="AT5">
        <v>38</v>
      </c>
      <c r="AU5">
        <v>15</v>
      </c>
      <c r="AV5">
        <v>4</v>
      </c>
      <c r="AW5">
        <v>4</v>
      </c>
      <c r="AX5">
        <v>4</v>
      </c>
      <c r="AY5">
        <v>2</v>
      </c>
      <c r="AZ5">
        <v>2</v>
      </c>
      <c r="BA5">
        <v>2</v>
      </c>
      <c r="BB5">
        <v>2</v>
      </c>
      <c r="BC5">
        <v>2</v>
      </c>
      <c r="BD5">
        <v>4</v>
      </c>
      <c r="BE5">
        <v>12</v>
      </c>
      <c r="BF5">
        <v>10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</v>
      </c>
      <c r="BP5">
        <v>7</v>
      </c>
      <c r="BQ5">
        <v>7</v>
      </c>
      <c r="BR5">
        <v>7</v>
      </c>
      <c r="BS5">
        <v>7</v>
      </c>
      <c r="BT5">
        <v>7</v>
      </c>
      <c r="BU5">
        <v>1</v>
      </c>
      <c r="BV5">
        <v>1</v>
      </c>
      <c r="BW5">
        <v>1</v>
      </c>
      <c r="BX5">
        <v>1</v>
      </c>
      <c r="BY5">
        <v>35</v>
      </c>
      <c r="BZ5">
        <v>4</v>
      </c>
    </row>
    <row r="6" spans="1:78" x14ac:dyDescent="0.3">
      <c r="A6">
        <v>104</v>
      </c>
      <c r="B6">
        <v>62</v>
      </c>
      <c r="C6" s="17">
        <v>18792</v>
      </c>
      <c r="D6">
        <v>1</v>
      </c>
      <c r="E6">
        <v>18</v>
      </c>
      <c r="F6">
        <v>2</v>
      </c>
      <c r="G6">
        <v>2</v>
      </c>
      <c r="H6" t="s">
        <v>152</v>
      </c>
      <c r="I6" t="s">
        <v>29</v>
      </c>
      <c r="J6" t="s">
        <v>29</v>
      </c>
      <c r="K6">
        <v>7</v>
      </c>
      <c r="L6">
        <v>1</v>
      </c>
      <c r="M6">
        <v>3</v>
      </c>
      <c r="N6">
        <v>4</v>
      </c>
      <c r="O6">
        <v>3</v>
      </c>
      <c r="P6">
        <v>4</v>
      </c>
      <c r="Q6">
        <v>1</v>
      </c>
      <c r="R6">
        <v>6</v>
      </c>
      <c r="S6">
        <v>3</v>
      </c>
      <c r="T6">
        <v>4</v>
      </c>
      <c r="U6">
        <v>4</v>
      </c>
      <c r="V6">
        <v>3</v>
      </c>
      <c r="W6">
        <v>4</v>
      </c>
      <c r="X6">
        <v>26</v>
      </c>
      <c r="Y6">
        <v>10</v>
      </c>
      <c r="Z6">
        <v>5</v>
      </c>
      <c r="AA6">
        <v>1</v>
      </c>
      <c r="AB6">
        <v>3</v>
      </c>
      <c r="AC6">
        <v>1</v>
      </c>
      <c r="AD6">
        <v>4</v>
      </c>
      <c r="AE6">
        <v>1</v>
      </c>
      <c r="AF6">
        <v>2</v>
      </c>
      <c r="AG6">
        <v>1</v>
      </c>
      <c r="AH6">
        <v>5</v>
      </c>
      <c r="AI6">
        <v>5</v>
      </c>
      <c r="AJ6">
        <v>1</v>
      </c>
      <c r="AK6">
        <v>5</v>
      </c>
      <c r="AL6">
        <v>1</v>
      </c>
      <c r="AM6">
        <v>4</v>
      </c>
      <c r="AN6">
        <v>1</v>
      </c>
      <c r="AO6">
        <v>5</v>
      </c>
      <c r="AP6">
        <v>4</v>
      </c>
      <c r="AQ6">
        <v>1</v>
      </c>
      <c r="AR6">
        <v>4</v>
      </c>
      <c r="AS6">
        <v>1</v>
      </c>
      <c r="AT6">
        <v>44</v>
      </c>
      <c r="AU6">
        <v>11</v>
      </c>
      <c r="AV6">
        <v>3</v>
      </c>
      <c r="AW6">
        <v>3</v>
      </c>
      <c r="AX6">
        <v>3</v>
      </c>
      <c r="AY6">
        <v>2</v>
      </c>
      <c r="AZ6">
        <v>1</v>
      </c>
      <c r="BA6">
        <v>2</v>
      </c>
      <c r="BB6">
        <v>2</v>
      </c>
      <c r="BC6">
        <v>2</v>
      </c>
      <c r="BD6">
        <v>7</v>
      </c>
      <c r="BE6">
        <v>14</v>
      </c>
      <c r="BF6">
        <v>8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2</v>
      </c>
      <c r="BP6">
        <v>1</v>
      </c>
      <c r="BQ6">
        <v>1</v>
      </c>
      <c r="BR6">
        <v>1</v>
      </c>
      <c r="BS6">
        <v>1</v>
      </c>
      <c r="BT6">
        <v>5</v>
      </c>
      <c r="BU6">
        <v>1</v>
      </c>
      <c r="BV6">
        <v>6</v>
      </c>
      <c r="BW6">
        <v>2</v>
      </c>
      <c r="BX6">
        <v>7</v>
      </c>
      <c r="BY6">
        <v>9</v>
      </c>
      <c r="BZ6">
        <v>16</v>
      </c>
    </row>
    <row r="7" spans="1:78" x14ac:dyDescent="0.3">
      <c r="A7">
        <v>105</v>
      </c>
      <c r="B7">
        <v>66</v>
      </c>
      <c r="C7" s="17">
        <v>17337</v>
      </c>
      <c r="D7">
        <v>2</v>
      </c>
      <c r="E7">
        <v>16</v>
      </c>
      <c r="F7">
        <v>2</v>
      </c>
      <c r="G7">
        <v>2</v>
      </c>
      <c r="H7" t="s">
        <v>153</v>
      </c>
      <c r="I7" t="s">
        <v>154</v>
      </c>
      <c r="J7" t="s">
        <v>29</v>
      </c>
      <c r="K7">
        <v>8</v>
      </c>
      <c r="L7">
        <v>1</v>
      </c>
      <c r="M7">
        <v>5</v>
      </c>
      <c r="N7">
        <v>1</v>
      </c>
      <c r="O7">
        <v>5</v>
      </c>
      <c r="P7">
        <v>7</v>
      </c>
      <c r="Q7">
        <v>4</v>
      </c>
      <c r="R7">
        <v>6</v>
      </c>
      <c r="S7">
        <v>5</v>
      </c>
      <c r="T7">
        <v>5</v>
      </c>
      <c r="U7">
        <v>3</v>
      </c>
      <c r="V7">
        <v>2</v>
      </c>
      <c r="W7">
        <v>4</v>
      </c>
      <c r="X7">
        <v>26</v>
      </c>
      <c r="Y7">
        <v>16</v>
      </c>
      <c r="Z7">
        <v>4</v>
      </c>
      <c r="AA7">
        <v>1</v>
      </c>
      <c r="AB7">
        <v>3</v>
      </c>
      <c r="AC7">
        <v>1</v>
      </c>
      <c r="AD7">
        <v>1</v>
      </c>
      <c r="AE7">
        <v>1</v>
      </c>
      <c r="AF7">
        <v>1</v>
      </c>
      <c r="AG7">
        <v>1</v>
      </c>
      <c r="AH7">
        <v>4</v>
      </c>
      <c r="AI7">
        <v>1</v>
      </c>
      <c r="AJ7">
        <v>1</v>
      </c>
      <c r="AK7">
        <v>5</v>
      </c>
      <c r="AL7">
        <v>1</v>
      </c>
      <c r="AM7">
        <v>1</v>
      </c>
      <c r="AN7">
        <v>1</v>
      </c>
      <c r="AO7">
        <v>2</v>
      </c>
      <c r="AP7">
        <v>4</v>
      </c>
      <c r="AQ7">
        <v>1</v>
      </c>
      <c r="AR7">
        <v>2</v>
      </c>
      <c r="AS7">
        <v>1</v>
      </c>
      <c r="AT7">
        <v>27</v>
      </c>
      <c r="AU7">
        <v>10</v>
      </c>
      <c r="AV7">
        <v>1</v>
      </c>
      <c r="AW7">
        <v>2</v>
      </c>
      <c r="AX7">
        <v>2</v>
      </c>
      <c r="AY7">
        <v>2</v>
      </c>
      <c r="AZ7">
        <v>1</v>
      </c>
      <c r="BA7">
        <v>2</v>
      </c>
      <c r="BB7">
        <v>1</v>
      </c>
      <c r="BC7">
        <v>1</v>
      </c>
      <c r="BD7">
        <v>4</v>
      </c>
      <c r="BE7">
        <v>9</v>
      </c>
      <c r="BF7">
        <v>6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1</v>
      </c>
      <c r="BP7">
        <v>7</v>
      </c>
      <c r="BQ7">
        <v>6</v>
      </c>
      <c r="BR7">
        <v>7</v>
      </c>
      <c r="BS7">
        <v>7</v>
      </c>
      <c r="BT7">
        <v>7</v>
      </c>
      <c r="BU7">
        <v>1</v>
      </c>
      <c r="BV7">
        <v>1</v>
      </c>
      <c r="BW7">
        <v>2</v>
      </c>
      <c r="BX7">
        <v>1</v>
      </c>
      <c r="BY7">
        <v>34</v>
      </c>
      <c r="BZ7">
        <v>5</v>
      </c>
    </row>
    <row r="8" spans="1:78" x14ac:dyDescent="0.3">
      <c r="A8">
        <v>106</v>
      </c>
      <c r="B8">
        <v>67</v>
      </c>
      <c r="C8" s="17">
        <v>16914</v>
      </c>
      <c r="D8">
        <v>1</v>
      </c>
      <c r="E8">
        <v>20</v>
      </c>
      <c r="F8">
        <v>2</v>
      </c>
      <c r="G8">
        <v>2</v>
      </c>
      <c r="H8" t="s">
        <v>155</v>
      </c>
      <c r="I8" t="s">
        <v>156</v>
      </c>
      <c r="J8" t="s">
        <v>29</v>
      </c>
      <c r="K8">
        <v>7</v>
      </c>
      <c r="L8">
        <v>1</v>
      </c>
      <c r="M8">
        <v>5</v>
      </c>
      <c r="N8">
        <v>1</v>
      </c>
      <c r="O8">
        <v>1</v>
      </c>
      <c r="P8">
        <v>1</v>
      </c>
      <c r="Q8">
        <v>1</v>
      </c>
      <c r="R8">
        <v>4</v>
      </c>
      <c r="S8">
        <v>1</v>
      </c>
      <c r="T8">
        <v>1</v>
      </c>
      <c r="U8">
        <v>1</v>
      </c>
      <c r="V8">
        <v>1</v>
      </c>
      <c r="W8">
        <v>1</v>
      </c>
      <c r="X8">
        <v>9</v>
      </c>
      <c r="Y8">
        <v>4</v>
      </c>
      <c r="Z8">
        <v>4</v>
      </c>
      <c r="AA8">
        <v>1</v>
      </c>
      <c r="AB8">
        <v>1</v>
      </c>
      <c r="AC8">
        <v>1</v>
      </c>
      <c r="AD8" t="s">
        <v>29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3</v>
      </c>
      <c r="AL8">
        <v>1</v>
      </c>
      <c r="AM8">
        <v>1</v>
      </c>
      <c r="AN8">
        <v>1</v>
      </c>
      <c r="AO8">
        <v>1</v>
      </c>
      <c r="AP8">
        <v>4</v>
      </c>
      <c r="AQ8">
        <v>1</v>
      </c>
      <c r="AR8">
        <v>1</v>
      </c>
      <c r="AS8">
        <v>1</v>
      </c>
      <c r="AT8">
        <v>17</v>
      </c>
      <c r="AU8">
        <v>10</v>
      </c>
      <c r="AV8">
        <v>5</v>
      </c>
      <c r="AW8">
        <v>4</v>
      </c>
      <c r="AX8">
        <v>3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10</v>
      </c>
      <c r="BF8">
        <v>9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v>4</v>
      </c>
      <c r="BQ8">
        <v>4</v>
      </c>
      <c r="BR8">
        <v>4</v>
      </c>
      <c r="BS8">
        <v>5</v>
      </c>
      <c r="BT8">
        <v>5</v>
      </c>
      <c r="BU8">
        <v>1</v>
      </c>
      <c r="BV8">
        <v>1</v>
      </c>
      <c r="BW8">
        <v>1</v>
      </c>
      <c r="BX8">
        <v>1</v>
      </c>
      <c r="BY8">
        <v>22</v>
      </c>
      <c r="BZ8">
        <v>4</v>
      </c>
    </row>
    <row r="9" spans="1:78" x14ac:dyDescent="0.3">
      <c r="A9">
        <v>107</v>
      </c>
      <c r="B9">
        <v>69</v>
      </c>
      <c r="C9" s="17">
        <v>16224</v>
      </c>
      <c r="D9">
        <v>2</v>
      </c>
      <c r="E9">
        <v>16</v>
      </c>
      <c r="F9">
        <v>2</v>
      </c>
      <c r="G9">
        <v>2</v>
      </c>
      <c r="H9" t="s">
        <v>157</v>
      </c>
      <c r="I9" t="s">
        <v>158</v>
      </c>
      <c r="J9" t="s">
        <v>29</v>
      </c>
      <c r="K9">
        <v>9</v>
      </c>
      <c r="L9">
        <v>7</v>
      </c>
      <c r="M9">
        <v>9</v>
      </c>
      <c r="N9">
        <v>4</v>
      </c>
      <c r="O9">
        <v>3</v>
      </c>
      <c r="P9">
        <v>4</v>
      </c>
      <c r="Q9">
        <v>1</v>
      </c>
      <c r="R9">
        <v>5</v>
      </c>
      <c r="S9">
        <v>3</v>
      </c>
      <c r="T9">
        <v>2</v>
      </c>
      <c r="U9">
        <v>5</v>
      </c>
      <c r="V9">
        <v>2</v>
      </c>
      <c r="W9">
        <v>5</v>
      </c>
      <c r="X9">
        <v>25</v>
      </c>
      <c r="Y9">
        <v>9</v>
      </c>
      <c r="Z9">
        <v>5</v>
      </c>
      <c r="AA9">
        <v>3</v>
      </c>
      <c r="AB9">
        <v>1</v>
      </c>
      <c r="AC9">
        <v>3</v>
      </c>
      <c r="AD9">
        <v>4</v>
      </c>
      <c r="AE9">
        <v>1</v>
      </c>
      <c r="AF9">
        <v>1</v>
      </c>
      <c r="AG9">
        <v>3</v>
      </c>
      <c r="AH9">
        <v>4</v>
      </c>
      <c r="AI9">
        <v>5</v>
      </c>
      <c r="AJ9">
        <v>3</v>
      </c>
      <c r="AK9">
        <v>4</v>
      </c>
      <c r="AL9">
        <v>1</v>
      </c>
      <c r="AM9">
        <v>4</v>
      </c>
      <c r="AN9">
        <v>3</v>
      </c>
      <c r="AO9">
        <v>5</v>
      </c>
      <c r="AP9">
        <v>4</v>
      </c>
      <c r="AQ9">
        <v>1</v>
      </c>
      <c r="AR9">
        <v>4</v>
      </c>
      <c r="AS9">
        <v>2</v>
      </c>
      <c r="AT9">
        <v>40</v>
      </c>
      <c r="AU9">
        <v>21</v>
      </c>
      <c r="AV9">
        <v>3</v>
      </c>
      <c r="AW9">
        <v>4</v>
      </c>
      <c r="AX9">
        <v>2</v>
      </c>
      <c r="AY9">
        <v>4</v>
      </c>
      <c r="AZ9">
        <v>1</v>
      </c>
      <c r="BA9">
        <v>1</v>
      </c>
      <c r="BB9">
        <v>2</v>
      </c>
      <c r="BC9">
        <v>2</v>
      </c>
      <c r="BD9">
        <v>3</v>
      </c>
      <c r="BE9">
        <v>9</v>
      </c>
      <c r="BF9">
        <v>10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  <c r="BM9">
        <v>0</v>
      </c>
      <c r="BN9">
        <v>0</v>
      </c>
      <c r="BO9">
        <v>2</v>
      </c>
      <c r="BP9">
        <v>7</v>
      </c>
      <c r="BQ9">
        <v>7</v>
      </c>
      <c r="BR9">
        <v>2</v>
      </c>
      <c r="BS9">
        <v>7</v>
      </c>
      <c r="BT9">
        <v>4</v>
      </c>
      <c r="BU9">
        <v>1</v>
      </c>
      <c r="BV9">
        <v>1</v>
      </c>
      <c r="BW9">
        <v>7</v>
      </c>
      <c r="BX9">
        <v>7</v>
      </c>
      <c r="BY9">
        <v>27</v>
      </c>
      <c r="BZ9">
        <v>16</v>
      </c>
    </row>
    <row r="10" spans="1:78" x14ac:dyDescent="0.3">
      <c r="A10">
        <v>108</v>
      </c>
      <c r="B10">
        <v>64</v>
      </c>
      <c r="C10" s="17">
        <v>17947</v>
      </c>
      <c r="D10">
        <v>2</v>
      </c>
      <c r="E10">
        <v>21</v>
      </c>
      <c r="F10">
        <v>2</v>
      </c>
      <c r="G10">
        <v>2</v>
      </c>
      <c r="H10" t="s">
        <v>159</v>
      </c>
      <c r="I10" t="s">
        <v>160</v>
      </c>
      <c r="J10" t="s">
        <v>29</v>
      </c>
      <c r="K10">
        <v>7</v>
      </c>
      <c r="L10">
        <v>7</v>
      </c>
      <c r="M10">
        <v>5</v>
      </c>
      <c r="N10">
        <v>6</v>
      </c>
      <c r="O10">
        <v>3</v>
      </c>
      <c r="P10">
        <v>6</v>
      </c>
      <c r="Q10">
        <v>2</v>
      </c>
      <c r="R10">
        <v>4</v>
      </c>
      <c r="S10">
        <v>2</v>
      </c>
      <c r="T10">
        <v>4</v>
      </c>
      <c r="U10">
        <v>4</v>
      </c>
      <c r="V10">
        <v>3</v>
      </c>
      <c r="W10">
        <v>5</v>
      </c>
      <c r="X10">
        <v>29</v>
      </c>
      <c r="Y10">
        <v>10</v>
      </c>
      <c r="Z10">
        <v>5</v>
      </c>
      <c r="AA10">
        <v>1</v>
      </c>
      <c r="AB10">
        <v>3</v>
      </c>
      <c r="AC10">
        <v>1</v>
      </c>
      <c r="AD10">
        <v>3</v>
      </c>
      <c r="AE10">
        <v>1</v>
      </c>
      <c r="AF10">
        <v>2</v>
      </c>
      <c r="AG10">
        <v>1</v>
      </c>
      <c r="AH10">
        <v>4</v>
      </c>
      <c r="AI10">
        <v>4</v>
      </c>
      <c r="AJ10">
        <v>1</v>
      </c>
      <c r="AK10">
        <v>5</v>
      </c>
      <c r="AL10">
        <v>1</v>
      </c>
      <c r="AM10">
        <v>5</v>
      </c>
      <c r="AN10">
        <v>2</v>
      </c>
      <c r="AO10">
        <v>4</v>
      </c>
      <c r="AP10">
        <v>5</v>
      </c>
      <c r="AQ10">
        <v>2</v>
      </c>
      <c r="AR10">
        <v>5</v>
      </c>
      <c r="AS10">
        <v>1</v>
      </c>
      <c r="AT10">
        <v>43</v>
      </c>
      <c r="AU10">
        <v>13</v>
      </c>
      <c r="AV10">
        <v>4</v>
      </c>
      <c r="AW10">
        <v>2</v>
      </c>
      <c r="AX10">
        <v>3</v>
      </c>
      <c r="AY10">
        <v>1</v>
      </c>
      <c r="AZ10">
        <v>2</v>
      </c>
      <c r="BA10">
        <v>2</v>
      </c>
      <c r="BB10">
        <v>2</v>
      </c>
      <c r="BC10">
        <v>2</v>
      </c>
      <c r="BD10">
        <v>3</v>
      </c>
      <c r="BE10">
        <v>11</v>
      </c>
      <c r="BF10">
        <v>6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>
        <v>5</v>
      </c>
      <c r="BQ10">
        <v>5</v>
      </c>
      <c r="BR10">
        <v>4</v>
      </c>
      <c r="BS10">
        <v>5</v>
      </c>
      <c r="BT10">
        <v>4</v>
      </c>
      <c r="BU10">
        <v>1</v>
      </c>
      <c r="BV10">
        <v>1</v>
      </c>
      <c r="BW10">
        <v>1</v>
      </c>
      <c r="BX10">
        <v>1</v>
      </c>
      <c r="BY10">
        <v>23</v>
      </c>
      <c r="BZ10">
        <v>4</v>
      </c>
    </row>
    <row r="11" spans="1:78" x14ac:dyDescent="0.3">
      <c r="A11">
        <v>109</v>
      </c>
      <c r="B11">
        <v>67</v>
      </c>
      <c r="C11" s="17">
        <v>16830</v>
      </c>
      <c r="D11">
        <v>1</v>
      </c>
      <c r="E11">
        <v>18</v>
      </c>
      <c r="F11">
        <v>2</v>
      </c>
      <c r="G11">
        <v>2</v>
      </c>
      <c r="H11" t="s">
        <v>161</v>
      </c>
      <c r="I11" t="s">
        <v>162</v>
      </c>
      <c r="J11" t="s">
        <v>29</v>
      </c>
      <c r="K11">
        <v>8.5</v>
      </c>
      <c r="L11">
        <v>5</v>
      </c>
      <c r="M11">
        <v>7</v>
      </c>
      <c r="N11">
        <v>6</v>
      </c>
      <c r="O11">
        <v>2</v>
      </c>
      <c r="P11">
        <v>7</v>
      </c>
      <c r="Q11">
        <v>1</v>
      </c>
      <c r="R11">
        <v>7</v>
      </c>
      <c r="S11">
        <v>1</v>
      </c>
      <c r="T11">
        <v>7</v>
      </c>
      <c r="U11">
        <v>6</v>
      </c>
      <c r="V11">
        <v>2</v>
      </c>
      <c r="W11">
        <v>6</v>
      </c>
      <c r="X11">
        <v>39</v>
      </c>
      <c r="Y11">
        <v>6</v>
      </c>
      <c r="Z11">
        <v>4</v>
      </c>
      <c r="AA11">
        <v>1</v>
      </c>
      <c r="AB11">
        <v>3</v>
      </c>
      <c r="AC11">
        <v>1</v>
      </c>
      <c r="AD11">
        <v>4</v>
      </c>
      <c r="AE11">
        <v>1</v>
      </c>
      <c r="AF11">
        <v>1</v>
      </c>
      <c r="AG11">
        <v>1</v>
      </c>
      <c r="AH11">
        <v>5</v>
      </c>
      <c r="AI11">
        <v>4</v>
      </c>
      <c r="AJ11">
        <v>1</v>
      </c>
      <c r="AK11">
        <v>4</v>
      </c>
      <c r="AL11">
        <v>1</v>
      </c>
      <c r="AM11">
        <v>4</v>
      </c>
      <c r="AN11">
        <v>2</v>
      </c>
      <c r="AO11">
        <v>4</v>
      </c>
      <c r="AP11">
        <v>5</v>
      </c>
      <c r="AQ11">
        <v>2</v>
      </c>
      <c r="AR11">
        <v>4</v>
      </c>
      <c r="AS11">
        <v>1</v>
      </c>
      <c r="AT11">
        <v>41</v>
      </c>
      <c r="AU11">
        <v>12</v>
      </c>
      <c r="AV11">
        <v>2</v>
      </c>
      <c r="AW11">
        <v>2</v>
      </c>
      <c r="AX11">
        <v>2</v>
      </c>
      <c r="AY11">
        <v>2</v>
      </c>
      <c r="AZ11">
        <v>1</v>
      </c>
      <c r="BA11">
        <v>1</v>
      </c>
      <c r="BB11">
        <v>1</v>
      </c>
      <c r="BC11">
        <v>1</v>
      </c>
      <c r="BD11">
        <v>4</v>
      </c>
      <c r="BE11">
        <v>8</v>
      </c>
      <c r="BF11">
        <v>6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1</v>
      </c>
      <c r="BP11">
        <v>6</v>
      </c>
      <c r="BQ11">
        <v>7</v>
      </c>
      <c r="BR11">
        <v>6</v>
      </c>
      <c r="BS11">
        <v>7</v>
      </c>
      <c r="BT11">
        <v>7</v>
      </c>
      <c r="BU11">
        <v>1</v>
      </c>
      <c r="BV11">
        <v>1</v>
      </c>
      <c r="BW11">
        <v>1</v>
      </c>
      <c r="BX11">
        <v>4</v>
      </c>
      <c r="BY11">
        <v>33</v>
      </c>
      <c r="BZ11">
        <v>7</v>
      </c>
    </row>
    <row r="12" spans="1:78" x14ac:dyDescent="0.3">
      <c r="A12">
        <v>110</v>
      </c>
      <c r="B12">
        <v>73</v>
      </c>
      <c r="C12" s="17">
        <v>14758</v>
      </c>
      <c r="D12">
        <v>1</v>
      </c>
      <c r="E12">
        <v>16</v>
      </c>
      <c r="F12">
        <v>2</v>
      </c>
      <c r="G12">
        <v>2</v>
      </c>
      <c r="H12" t="s">
        <v>163</v>
      </c>
      <c r="I12" t="s">
        <v>164</v>
      </c>
      <c r="J12" t="s">
        <v>29</v>
      </c>
      <c r="K12">
        <v>8</v>
      </c>
      <c r="L12">
        <v>1</v>
      </c>
      <c r="M12">
        <v>5</v>
      </c>
      <c r="N12">
        <v>7</v>
      </c>
      <c r="O12">
        <v>5</v>
      </c>
      <c r="P12">
        <v>7</v>
      </c>
      <c r="Q12">
        <v>1</v>
      </c>
      <c r="R12">
        <v>4</v>
      </c>
      <c r="S12">
        <v>2</v>
      </c>
      <c r="T12">
        <v>4</v>
      </c>
      <c r="U12">
        <v>4</v>
      </c>
      <c r="V12">
        <v>2</v>
      </c>
      <c r="W12">
        <v>5</v>
      </c>
      <c r="X12">
        <v>31</v>
      </c>
      <c r="Y12">
        <v>10</v>
      </c>
      <c r="Z12">
        <v>4</v>
      </c>
      <c r="AA12">
        <v>1</v>
      </c>
      <c r="AB12">
        <v>2</v>
      </c>
      <c r="AC12">
        <v>1</v>
      </c>
      <c r="AD12">
        <v>3</v>
      </c>
      <c r="AE12">
        <v>1</v>
      </c>
      <c r="AF12">
        <v>1</v>
      </c>
      <c r="AG12">
        <v>1</v>
      </c>
      <c r="AH12">
        <v>2</v>
      </c>
      <c r="AI12">
        <v>1</v>
      </c>
      <c r="AJ12">
        <v>1</v>
      </c>
      <c r="AK12">
        <v>3</v>
      </c>
      <c r="AL12">
        <v>1</v>
      </c>
      <c r="AM12">
        <v>2</v>
      </c>
      <c r="AN12">
        <v>1</v>
      </c>
      <c r="AO12">
        <v>2</v>
      </c>
      <c r="AP12">
        <v>4</v>
      </c>
      <c r="AQ12">
        <v>1</v>
      </c>
      <c r="AR12">
        <v>2</v>
      </c>
      <c r="AS12">
        <v>1</v>
      </c>
      <c r="AT12">
        <v>25</v>
      </c>
      <c r="AU12">
        <v>10</v>
      </c>
      <c r="AV12">
        <v>2</v>
      </c>
      <c r="AW12">
        <v>2</v>
      </c>
      <c r="AX12">
        <v>2</v>
      </c>
      <c r="AY12">
        <v>2</v>
      </c>
      <c r="AZ12">
        <v>1</v>
      </c>
      <c r="BA12">
        <v>4</v>
      </c>
      <c r="BB12">
        <v>3</v>
      </c>
      <c r="BC12">
        <v>3</v>
      </c>
      <c r="BD12">
        <v>2</v>
      </c>
      <c r="BE12">
        <v>13</v>
      </c>
      <c r="BF12">
        <v>6</v>
      </c>
      <c r="BG12">
        <v>0</v>
      </c>
      <c r="BH12">
        <v>1</v>
      </c>
      <c r="BI12">
        <v>0</v>
      </c>
      <c r="BJ12">
        <v>0</v>
      </c>
      <c r="BK12">
        <v>1</v>
      </c>
      <c r="BL12">
        <v>0</v>
      </c>
      <c r="BM12">
        <v>1</v>
      </c>
      <c r="BN12">
        <v>1</v>
      </c>
      <c r="BO12">
        <v>5</v>
      </c>
      <c r="BP12">
        <v>5</v>
      </c>
      <c r="BQ12">
        <v>5</v>
      </c>
      <c r="BR12">
        <v>5</v>
      </c>
      <c r="BS12">
        <v>4</v>
      </c>
      <c r="BT12">
        <v>5</v>
      </c>
      <c r="BU12">
        <v>1</v>
      </c>
      <c r="BV12">
        <v>1</v>
      </c>
      <c r="BW12">
        <v>2</v>
      </c>
      <c r="BX12">
        <v>2</v>
      </c>
      <c r="BY12">
        <v>24</v>
      </c>
      <c r="BZ12">
        <v>6</v>
      </c>
    </row>
    <row r="13" spans="1:78" x14ac:dyDescent="0.3">
      <c r="A13">
        <v>111</v>
      </c>
      <c r="B13">
        <v>72</v>
      </c>
      <c r="C13" s="17">
        <v>14849</v>
      </c>
      <c r="D13">
        <v>1</v>
      </c>
      <c r="E13">
        <v>18</v>
      </c>
      <c r="F13">
        <v>1</v>
      </c>
      <c r="G13">
        <v>2</v>
      </c>
      <c r="H13" t="s">
        <v>165</v>
      </c>
      <c r="I13" t="s">
        <v>166</v>
      </c>
      <c r="J13" t="s">
        <v>29</v>
      </c>
      <c r="K13">
        <v>7</v>
      </c>
      <c r="L13">
        <v>1</v>
      </c>
      <c r="M13">
        <v>5</v>
      </c>
      <c r="N13">
        <v>6</v>
      </c>
      <c r="O13">
        <v>2</v>
      </c>
      <c r="P13">
        <v>7</v>
      </c>
      <c r="Q13">
        <v>1</v>
      </c>
      <c r="R13">
        <v>7</v>
      </c>
      <c r="S13">
        <v>1</v>
      </c>
      <c r="T13">
        <v>6</v>
      </c>
      <c r="U13">
        <v>5</v>
      </c>
      <c r="V13">
        <v>5</v>
      </c>
      <c r="W13">
        <v>5</v>
      </c>
      <c r="X13">
        <v>36</v>
      </c>
      <c r="Y13">
        <v>9</v>
      </c>
      <c r="Z13">
        <v>4</v>
      </c>
      <c r="AA13">
        <v>1</v>
      </c>
      <c r="AB13">
        <v>2</v>
      </c>
      <c r="AC13">
        <v>1</v>
      </c>
      <c r="AD13">
        <v>3</v>
      </c>
      <c r="AE13">
        <v>1</v>
      </c>
      <c r="AF13">
        <v>1</v>
      </c>
      <c r="AG13">
        <v>1</v>
      </c>
      <c r="AH13">
        <v>3</v>
      </c>
      <c r="AI13">
        <v>3</v>
      </c>
      <c r="AJ13">
        <v>1</v>
      </c>
      <c r="AK13">
        <v>4</v>
      </c>
      <c r="AL13">
        <v>1</v>
      </c>
      <c r="AM13">
        <v>4</v>
      </c>
      <c r="AN13">
        <v>2</v>
      </c>
      <c r="AO13">
        <v>5</v>
      </c>
      <c r="AP13">
        <v>5</v>
      </c>
      <c r="AQ13">
        <v>1</v>
      </c>
      <c r="AR13">
        <v>4</v>
      </c>
      <c r="AS13">
        <v>1</v>
      </c>
      <c r="AT13">
        <v>37</v>
      </c>
      <c r="AU13">
        <v>11</v>
      </c>
      <c r="AV13">
        <v>4</v>
      </c>
      <c r="AW13">
        <v>4</v>
      </c>
      <c r="AX13">
        <v>2</v>
      </c>
      <c r="AY13">
        <v>2</v>
      </c>
      <c r="AZ13">
        <v>1</v>
      </c>
      <c r="BA13">
        <v>2</v>
      </c>
      <c r="BB13">
        <v>1</v>
      </c>
      <c r="BC13">
        <v>1</v>
      </c>
      <c r="BD13">
        <v>7</v>
      </c>
      <c r="BE13">
        <v>12</v>
      </c>
      <c r="BF13">
        <v>8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0</v>
      </c>
      <c r="BN13">
        <v>0</v>
      </c>
      <c r="BO13">
        <v>0</v>
      </c>
      <c r="BP13">
        <v>2</v>
      </c>
      <c r="BQ13">
        <v>3</v>
      </c>
      <c r="BR13">
        <v>1</v>
      </c>
      <c r="BS13">
        <v>6</v>
      </c>
      <c r="BT13">
        <v>7</v>
      </c>
      <c r="BU13">
        <v>1</v>
      </c>
      <c r="BV13">
        <v>1</v>
      </c>
      <c r="BW13">
        <v>2</v>
      </c>
      <c r="BX13">
        <v>2</v>
      </c>
      <c r="BY13">
        <v>19</v>
      </c>
      <c r="BZ13">
        <v>6</v>
      </c>
    </row>
    <row r="14" spans="1:78" x14ac:dyDescent="0.3">
      <c r="A14">
        <v>112</v>
      </c>
      <c r="B14">
        <v>74</v>
      </c>
      <c r="C14" s="17">
        <v>14220</v>
      </c>
      <c r="D14">
        <v>2</v>
      </c>
      <c r="E14">
        <v>20</v>
      </c>
      <c r="F14">
        <v>2</v>
      </c>
      <c r="G14">
        <v>2</v>
      </c>
      <c r="H14" t="s">
        <v>167</v>
      </c>
      <c r="I14" t="s">
        <v>168</v>
      </c>
      <c r="J14" t="s">
        <v>29</v>
      </c>
      <c r="K14">
        <v>8</v>
      </c>
      <c r="L14">
        <v>1</v>
      </c>
      <c r="M14">
        <v>3</v>
      </c>
      <c r="N14">
        <v>7</v>
      </c>
      <c r="O14">
        <v>3</v>
      </c>
      <c r="P14">
        <v>7</v>
      </c>
      <c r="Q14">
        <v>2</v>
      </c>
      <c r="R14">
        <v>7</v>
      </c>
      <c r="S14">
        <v>1</v>
      </c>
      <c r="T14">
        <v>7</v>
      </c>
      <c r="U14">
        <v>7</v>
      </c>
      <c r="V14">
        <v>2</v>
      </c>
      <c r="W14">
        <v>7</v>
      </c>
      <c r="X14">
        <v>42</v>
      </c>
      <c r="Y14">
        <v>8</v>
      </c>
      <c r="Z14">
        <v>5</v>
      </c>
      <c r="AA14">
        <v>1</v>
      </c>
      <c r="AB14">
        <v>2</v>
      </c>
      <c r="AC14">
        <v>1</v>
      </c>
      <c r="AD14">
        <v>4</v>
      </c>
      <c r="AE14">
        <v>1</v>
      </c>
      <c r="AF14">
        <v>1</v>
      </c>
      <c r="AG14">
        <v>1</v>
      </c>
      <c r="AH14">
        <v>4</v>
      </c>
      <c r="AI14">
        <v>3</v>
      </c>
      <c r="AJ14">
        <v>1</v>
      </c>
      <c r="AK14">
        <v>5</v>
      </c>
      <c r="AL14">
        <v>1</v>
      </c>
      <c r="AM14">
        <v>3.5</v>
      </c>
      <c r="AN14">
        <v>1</v>
      </c>
      <c r="AO14">
        <v>4</v>
      </c>
      <c r="AP14">
        <v>5</v>
      </c>
      <c r="AQ14">
        <v>1</v>
      </c>
      <c r="AR14">
        <v>5</v>
      </c>
      <c r="AS14">
        <v>1</v>
      </c>
      <c r="AT14">
        <v>40.5</v>
      </c>
      <c r="AU14">
        <v>10</v>
      </c>
      <c r="AV14">
        <v>4</v>
      </c>
      <c r="AW14">
        <v>4</v>
      </c>
      <c r="AX14">
        <v>4</v>
      </c>
      <c r="AY14">
        <v>2</v>
      </c>
      <c r="AZ14">
        <v>1</v>
      </c>
      <c r="BA14">
        <v>3</v>
      </c>
      <c r="BB14">
        <v>1</v>
      </c>
      <c r="BC14">
        <v>1</v>
      </c>
      <c r="BD14">
        <v>7</v>
      </c>
      <c r="BE14">
        <v>13</v>
      </c>
      <c r="BF14">
        <v>10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6</v>
      </c>
      <c r="BQ14">
        <v>6</v>
      </c>
      <c r="BR14">
        <v>4</v>
      </c>
      <c r="BS14">
        <v>6</v>
      </c>
      <c r="BT14">
        <v>5</v>
      </c>
      <c r="BU14">
        <v>1</v>
      </c>
      <c r="BV14">
        <v>1</v>
      </c>
      <c r="BW14">
        <v>1</v>
      </c>
      <c r="BX14">
        <v>3</v>
      </c>
      <c r="BY14">
        <v>27</v>
      </c>
      <c r="BZ14">
        <v>6</v>
      </c>
    </row>
    <row r="15" spans="1:78" x14ac:dyDescent="0.3">
      <c r="A15">
        <v>113</v>
      </c>
      <c r="B15">
        <v>63</v>
      </c>
      <c r="C15" s="17">
        <v>18284</v>
      </c>
      <c r="D15">
        <v>2</v>
      </c>
      <c r="E15">
        <v>16</v>
      </c>
      <c r="F15">
        <v>2</v>
      </c>
      <c r="G15">
        <v>3</v>
      </c>
      <c r="H15" t="s">
        <v>169</v>
      </c>
      <c r="I15" t="s">
        <v>170</v>
      </c>
      <c r="J15" t="s">
        <v>29</v>
      </c>
      <c r="K15">
        <v>7</v>
      </c>
      <c r="L15">
        <v>3</v>
      </c>
      <c r="M15">
        <v>5</v>
      </c>
      <c r="N15">
        <v>6</v>
      </c>
      <c r="O15">
        <v>4</v>
      </c>
      <c r="P15">
        <v>6</v>
      </c>
      <c r="Q15">
        <v>1</v>
      </c>
      <c r="R15">
        <v>4</v>
      </c>
      <c r="S15">
        <v>2</v>
      </c>
      <c r="T15">
        <v>6</v>
      </c>
      <c r="U15">
        <v>4</v>
      </c>
      <c r="V15">
        <v>2</v>
      </c>
      <c r="W15">
        <v>6</v>
      </c>
      <c r="X15">
        <v>32</v>
      </c>
      <c r="Y15">
        <v>9</v>
      </c>
      <c r="Z15">
        <v>3</v>
      </c>
      <c r="AA15">
        <v>5</v>
      </c>
      <c r="AB15">
        <v>1</v>
      </c>
      <c r="AC15">
        <v>4</v>
      </c>
      <c r="AD15">
        <v>3</v>
      </c>
      <c r="AE15">
        <v>1</v>
      </c>
      <c r="AF15">
        <v>1</v>
      </c>
      <c r="AG15">
        <v>1</v>
      </c>
      <c r="AH15">
        <v>2</v>
      </c>
      <c r="AI15">
        <v>3</v>
      </c>
      <c r="AJ15">
        <v>1</v>
      </c>
      <c r="AK15">
        <v>3</v>
      </c>
      <c r="AL15">
        <v>1</v>
      </c>
      <c r="AM15">
        <v>2</v>
      </c>
      <c r="AN15">
        <v>1</v>
      </c>
      <c r="AO15">
        <v>1</v>
      </c>
      <c r="AP15">
        <v>4</v>
      </c>
      <c r="AQ15">
        <v>1</v>
      </c>
      <c r="AR15">
        <v>2</v>
      </c>
      <c r="AS15">
        <v>1</v>
      </c>
      <c r="AT15">
        <v>24</v>
      </c>
      <c r="AU15">
        <v>17</v>
      </c>
      <c r="AV15">
        <v>1</v>
      </c>
      <c r="AW15">
        <v>4</v>
      </c>
      <c r="AX15">
        <v>5</v>
      </c>
      <c r="AY15">
        <v>3</v>
      </c>
      <c r="AZ15">
        <v>1</v>
      </c>
      <c r="BA15">
        <v>3</v>
      </c>
      <c r="BB15">
        <v>1</v>
      </c>
      <c r="BC15">
        <v>1</v>
      </c>
      <c r="BD15">
        <v>6</v>
      </c>
      <c r="BE15">
        <v>12</v>
      </c>
      <c r="BF15">
        <v>12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7</v>
      </c>
      <c r="BQ15">
        <v>7</v>
      </c>
      <c r="BR15">
        <v>5</v>
      </c>
      <c r="BS15">
        <v>7</v>
      </c>
      <c r="BT15">
        <v>7</v>
      </c>
      <c r="BU15">
        <v>2</v>
      </c>
      <c r="BV15">
        <v>1</v>
      </c>
      <c r="BW15">
        <v>6</v>
      </c>
      <c r="BX15">
        <v>5</v>
      </c>
      <c r="BY15">
        <v>33</v>
      </c>
      <c r="BZ15">
        <v>14</v>
      </c>
    </row>
    <row r="16" spans="1:78" x14ac:dyDescent="0.3">
      <c r="A16">
        <v>114</v>
      </c>
      <c r="B16">
        <v>73</v>
      </c>
      <c r="C16" s="17">
        <v>14558</v>
      </c>
      <c r="D16">
        <v>1</v>
      </c>
      <c r="E16">
        <v>21</v>
      </c>
      <c r="F16">
        <v>2</v>
      </c>
      <c r="G16">
        <v>2</v>
      </c>
      <c r="H16" t="s">
        <v>171</v>
      </c>
      <c r="I16" t="s">
        <v>172</v>
      </c>
      <c r="J16" t="s">
        <v>29</v>
      </c>
      <c r="K16">
        <v>7</v>
      </c>
      <c r="L16">
        <v>4</v>
      </c>
      <c r="M16">
        <v>6</v>
      </c>
      <c r="N16">
        <v>5</v>
      </c>
      <c r="O16">
        <v>6</v>
      </c>
      <c r="P16">
        <v>5</v>
      </c>
      <c r="Q16">
        <v>1</v>
      </c>
      <c r="R16">
        <v>4</v>
      </c>
      <c r="S16" t="s">
        <v>29</v>
      </c>
      <c r="T16">
        <v>5</v>
      </c>
      <c r="U16">
        <v>5</v>
      </c>
      <c r="V16">
        <v>1</v>
      </c>
      <c r="W16">
        <v>5</v>
      </c>
      <c r="X16">
        <v>29</v>
      </c>
      <c r="Y16">
        <v>8</v>
      </c>
      <c r="Z16">
        <v>3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2</v>
      </c>
      <c r="AI16">
        <v>1</v>
      </c>
      <c r="AJ16">
        <v>1</v>
      </c>
      <c r="AK16">
        <v>3</v>
      </c>
      <c r="AL16">
        <v>1</v>
      </c>
      <c r="AM16">
        <v>2</v>
      </c>
      <c r="AN16">
        <v>1</v>
      </c>
      <c r="AO16">
        <v>3</v>
      </c>
      <c r="AP16">
        <v>3</v>
      </c>
      <c r="AQ16">
        <v>2</v>
      </c>
      <c r="AR16">
        <v>1</v>
      </c>
      <c r="AS16">
        <v>1</v>
      </c>
      <c r="AT16">
        <v>20</v>
      </c>
      <c r="AU16">
        <v>11</v>
      </c>
      <c r="AV16">
        <v>4</v>
      </c>
      <c r="AW16">
        <v>3</v>
      </c>
      <c r="AX16">
        <v>3</v>
      </c>
      <c r="AY16">
        <v>4</v>
      </c>
      <c r="AZ16">
        <v>1</v>
      </c>
      <c r="BA16">
        <v>3</v>
      </c>
      <c r="BB16">
        <v>1</v>
      </c>
      <c r="BC16">
        <v>1</v>
      </c>
      <c r="BD16">
        <v>5</v>
      </c>
      <c r="BE16">
        <v>11</v>
      </c>
      <c r="BF16">
        <v>10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</v>
      </c>
      <c r="BP16">
        <v>1</v>
      </c>
      <c r="BQ16">
        <v>4</v>
      </c>
      <c r="BR16">
        <v>5</v>
      </c>
      <c r="BS16">
        <v>2</v>
      </c>
      <c r="BT16">
        <v>4</v>
      </c>
      <c r="BU16">
        <v>2</v>
      </c>
      <c r="BV16">
        <v>1</v>
      </c>
      <c r="BW16">
        <v>2</v>
      </c>
      <c r="BX16">
        <v>2</v>
      </c>
      <c r="BY16">
        <v>16</v>
      </c>
      <c r="BZ16">
        <v>7</v>
      </c>
    </row>
    <row r="17" spans="1:78" x14ac:dyDescent="0.3">
      <c r="A17">
        <v>115</v>
      </c>
      <c r="B17">
        <v>67</v>
      </c>
      <c r="C17" s="17">
        <v>15826</v>
      </c>
      <c r="D17">
        <v>2</v>
      </c>
      <c r="E17">
        <v>17</v>
      </c>
      <c r="F17">
        <v>2</v>
      </c>
      <c r="G17">
        <v>2</v>
      </c>
      <c r="H17" t="s">
        <v>173</v>
      </c>
      <c r="I17" t="s">
        <v>174</v>
      </c>
      <c r="J17" t="s">
        <v>29</v>
      </c>
      <c r="K17">
        <v>9</v>
      </c>
      <c r="L17">
        <v>1</v>
      </c>
      <c r="M17">
        <v>5</v>
      </c>
      <c r="N17">
        <v>5</v>
      </c>
      <c r="O17">
        <v>3</v>
      </c>
      <c r="P17">
        <v>5</v>
      </c>
      <c r="Q17">
        <v>3</v>
      </c>
      <c r="R17">
        <v>5</v>
      </c>
      <c r="S17">
        <v>3</v>
      </c>
      <c r="T17">
        <v>5</v>
      </c>
      <c r="U17">
        <v>5</v>
      </c>
      <c r="V17">
        <v>3</v>
      </c>
      <c r="W17">
        <v>5</v>
      </c>
      <c r="X17">
        <v>30</v>
      </c>
      <c r="Y17">
        <v>12</v>
      </c>
      <c r="Z17">
        <v>4</v>
      </c>
      <c r="AA17">
        <v>1</v>
      </c>
      <c r="AB17">
        <v>3</v>
      </c>
      <c r="AC17">
        <v>1</v>
      </c>
      <c r="AD17">
        <v>3</v>
      </c>
      <c r="AE17">
        <v>1</v>
      </c>
      <c r="AF17">
        <v>1</v>
      </c>
      <c r="AG17">
        <v>1</v>
      </c>
      <c r="AH17">
        <v>4</v>
      </c>
      <c r="AI17">
        <v>1</v>
      </c>
      <c r="AJ17">
        <v>1</v>
      </c>
      <c r="AK17">
        <v>4</v>
      </c>
      <c r="AL17">
        <v>1</v>
      </c>
      <c r="AM17">
        <v>3</v>
      </c>
      <c r="AN17">
        <v>1</v>
      </c>
      <c r="AO17">
        <v>3</v>
      </c>
      <c r="AP17">
        <v>3</v>
      </c>
      <c r="AQ17">
        <v>1</v>
      </c>
      <c r="AR17">
        <v>3</v>
      </c>
      <c r="AS17">
        <v>1</v>
      </c>
      <c r="AT17">
        <v>31</v>
      </c>
      <c r="AU17">
        <v>10</v>
      </c>
      <c r="AV17">
        <v>3</v>
      </c>
      <c r="AW17">
        <v>4</v>
      </c>
      <c r="AX17">
        <v>4</v>
      </c>
      <c r="AY17">
        <v>2</v>
      </c>
      <c r="AZ17">
        <v>2</v>
      </c>
      <c r="BA17">
        <v>4</v>
      </c>
      <c r="BB17">
        <v>2</v>
      </c>
      <c r="BC17">
        <v>2</v>
      </c>
      <c r="BD17">
        <v>4</v>
      </c>
      <c r="BE17">
        <v>14</v>
      </c>
      <c r="BF17">
        <v>10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1</v>
      </c>
      <c r="BP17">
        <v>5</v>
      </c>
      <c r="BQ17">
        <v>4</v>
      </c>
      <c r="BR17">
        <v>4</v>
      </c>
      <c r="BS17">
        <v>5</v>
      </c>
      <c r="BT17">
        <v>5</v>
      </c>
      <c r="BU17">
        <v>2</v>
      </c>
      <c r="BV17">
        <v>2</v>
      </c>
      <c r="BW17">
        <v>2</v>
      </c>
      <c r="BX17">
        <v>2</v>
      </c>
      <c r="BY17">
        <v>23</v>
      </c>
      <c r="BZ17">
        <v>8</v>
      </c>
    </row>
    <row r="18" spans="1:78" x14ac:dyDescent="0.3">
      <c r="A18">
        <v>116</v>
      </c>
      <c r="B18">
        <v>70</v>
      </c>
      <c r="C18" s="17">
        <v>15688</v>
      </c>
      <c r="D18">
        <v>2</v>
      </c>
      <c r="E18">
        <v>15</v>
      </c>
      <c r="F18">
        <v>2</v>
      </c>
      <c r="G18">
        <v>3</v>
      </c>
      <c r="H18" t="s">
        <v>175</v>
      </c>
      <c r="I18" t="s">
        <v>176</v>
      </c>
      <c r="J18" t="s">
        <v>29</v>
      </c>
      <c r="K18">
        <v>4</v>
      </c>
      <c r="L18">
        <v>8</v>
      </c>
      <c r="M18">
        <v>5</v>
      </c>
      <c r="N18">
        <v>2</v>
      </c>
      <c r="O18">
        <v>4</v>
      </c>
      <c r="P18">
        <v>1</v>
      </c>
      <c r="Q18">
        <v>1</v>
      </c>
      <c r="R18">
        <v>7</v>
      </c>
      <c r="S18">
        <v>3</v>
      </c>
      <c r="T18">
        <v>4</v>
      </c>
      <c r="U18">
        <v>6</v>
      </c>
      <c r="V18">
        <v>5</v>
      </c>
      <c r="W18">
        <v>4</v>
      </c>
      <c r="X18">
        <v>24</v>
      </c>
      <c r="Y18">
        <v>13</v>
      </c>
      <c r="Z18">
        <v>5</v>
      </c>
      <c r="AA18">
        <v>1</v>
      </c>
      <c r="AB18">
        <v>4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4</v>
      </c>
      <c r="AI18">
        <v>3</v>
      </c>
      <c r="AJ18">
        <v>1</v>
      </c>
      <c r="AK18">
        <v>3</v>
      </c>
      <c r="AL18">
        <v>1</v>
      </c>
      <c r="AM18">
        <v>1</v>
      </c>
      <c r="AN18">
        <v>1</v>
      </c>
      <c r="AO18">
        <v>4</v>
      </c>
      <c r="AP18">
        <v>4</v>
      </c>
      <c r="AQ18">
        <v>1</v>
      </c>
      <c r="AR18">
        <v>3</v>
      </c>
      <c r="AS18">
        <v>1</v>
      </c>
      <c r="AT18">
        <v>32</v>
      </c>
      <c r="AU18">
        <v>10</v>
      </c>
      <c r="AV18">
        <v>2</v>
      </c>
      <c r="AW18">
        <v>4</v>
      </c>
      <c r="AX18">
        <v>4</v>
      </c>
      <c r="AY18">
        <v>2</v>
      </c>
      <c r="AZ18">
        <v>3</v>
      </c>
      <c r="BA18">
        <v>3</v>
      </c>
      <c r="BB18">
        <v>3</v>
      </c>
      <c r="BC18">
        <v>3</v>
      </c>
      <c r="BD18">
        <v>1</v>
      </c>
      <c r="BE18">
        <v>13</v>
      </c>
      <c r="BF18">
        <v>10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0</v>
      </c>
      <c r="BO18">
        <v>0</v>
      </c>
      <c r="BP18">
        <v>7</v>
      </c>
      <c r="BQ18">
        <v>7</v>
      </c>
      <c r="BR18">
        <v>7</v>
      </c>
      <c r="BS18">
        <v>7</v>
      </c>
      <c r="BT18">
        <v>7</v>
      </c>
      <c r="BU18">
        <v>1</v>
      </c>
      <c r="BV18">
        <v>1</v>
      </c>
      <c r="BW18">
        <v>1</v>
      </c>
      <c r="BX18">
        <v>4</v>
      </c>
      <c r="BY18">
        <v>35</v>
      </c>
      <c r="BZ18">
        <v>7</v>
      </c>
    </row>
    <row r="19" spans="1:78" x14ac:dyDescent="0.3">
      <c r="A19">
        <v>117</v>
      </c>
      <c r="B19">
        <v>70</v>
      </c>
      <c r="C19" s="17">
        <v>15913</v>
      </c>
      <c r="D19">
        <v>1</v>
      </c>
      <c r="E19">
        <v>13</v>
      </c>
      <c r="F19">
        <v>1</v>
      </c>
      <c r="G19">
        <v>2</v>
      </c>
      <c r="H19" t="s">
        <v>177</v>
      </c>
      <c r="I19" t="s">
        <v>178</v>
      </c>
      <c r="J19" t="s">
        <v>29</v>
      </c>
      <c r="K19">
        <v>6</v>
      </c>
      <c r="L19">
        <v>7</v>
      </c>
      <c r="M19">
        <v>7</v>
      </c>
      <c r="N19">
        <v>5</v>
      </c>
      <c r="O19">
        <v>6</v>
      </c>
      <c r="P19">
        <v>6</v>
      </c>
      <c r="Q19">
        <v>7</v>
      </c>
      <c r="R19">
        <v>6</v>
      </c>
      <c r="S19">
        <v>7</v>
      </c>
      <c r="T19">
        <v>6</v>
      </c>
      <c r="U19">
        <v>6</v>
      </c>
      <c r="V19">
        <v>6</v>
      </c>
      <c r="W19">
        <v>5</v>
      </c>
      <c r="X19">
        <v>34</v>
      </c>
      <c r="Y19">
        <v>26</v>
      </c>
      <c r="Z19">
        <v>5</v>
      </c>
      <c r="AA19">
        <v>3</v>
      </c>
      <c r="AB19">
        <v>5</v>
      </c>
      <c r="AC19">
        <v>1</v>
      </c>
      <c r="AD19">
        <v>3</v>
      </c>
      <c r="AE19">
        <v>1</v>
      </c>
      <c r="AF19">
        <v>1</v>
      </c>
      <c r="AG19">
        <v>1</v>
      </c>
      <c r="AH19">
        <v>4</v>
      </c>
      <c r="AI19">
        <v>3</v>
      </c>
      <c r="AJ19">
        <v>1</v>
      </c>
      <c r="AK19">
        <v>3</v>
      </c>
      <c r="AL19">
        <v>2</v>
      </c>
      <c r="AM19">
        <v>5</v>
      </c>
      <c r="AN19">
        <v>1</v>
      </c>
      <c r="AO19">
        <v>4</v>
      </c>
      <c r="AP19">
        <v>5</v>
      </c>
      <c r="AQ19">
        <v>1</v>
      </c>
      <c r="AR19">
        <v>4</v>
      </c>
      <c r="AS19">
        <v>1</v>
      </c>
      <c r="AT19">
        <v>41</v>
      </c>
      <c r="AU19">
        <v>13</v>
      </c>
      <c r="AV19">
        <v>3</v>
      </c>
      <c r="AW19">
        <v>2</v>
      </c>
      <c r="AX19">
        <v>4</v>
      </c>
      <c r="AY19">
        <v>2</v>
      </c>
      <c r="AZ19">
        <v>2</v>
      </c>
      <c r="BA19">
        <v>4</v>
      </c>
      <c r="BB19">
        <v>2</v>
      </c>
      <c r="BC19">
        <v>2</v>
      </c>
      <c r="BD19">
        <v>2</v>
      </c>
      <c r="BE19">
        <v>12</v>
      </c>
      <c r="BF19">
        <v>8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1</v>
      </c>
      <c r="BN19">
        <v>0</v>
      </c>
      <c r="BO19">
        <v>1</v>
      </c>
      <c r="BP19">
        <v>7</v>
      </c>
      <c r="BQ19">
        <v>7</v>
      </c>
      <c r="BR19">
        <v>7</v>
      </c>
      <c r="BS19">
        <v>7</v>
      </c>
      <c r="BT19">
        <v>7</v>
      </c>
      <c r="BU19">
        <v>1</v>
      </c>
      <c r="BV19">
        <v>6</v>
      </c>
      <c r="BW19">
        <v>2</v>
      </c>
      <c r="BX19">
        <v>3</v>
      </c>
      <c r="BY19">
        <v>35</v>
      </c>
      <c r="BZ19">
        <v>12</v>
      </c>
    </row>
    <row r="20" spans="1:78" x14ac:dyDescent="0.3">
      <c r="A20">
        <v>118</v>
      </c>
      <c r="B20">
        <v>72</v>
      </c>
      <c r="C20" s="17">
        <v>14994</v>
      </c>
      <c r="D20">
        <v>1</v>
      </c>
      <c r="E20">
        <v>16</v>
      </c>
      <c r="F20">
        <v>2</v>
      </c>
      <c r="G20">
        <v>2</v>
      </c>
      <c r="H20" t="s">
        <v>179</v>
      </c>
      <c r="I20" t="s">
        <v>180</v>
      </c>
      <c r="J20" t="s">
        <v>29</v>
      </c>
      <c r="K20">
        <v>9</v>
      </c>
      <c r="L20">
        <v>6</v>
      </c>
      <c r="M20">
        <v>5</v>
      </c>
      <c r="N20">
        <v>6</v>
      </c>
      <c r="O20">
        <v>5</v>
      </c>
      <c r="P20">
        <v>7</v>
      </c>
      <c r="Q20">
        <v>3</v>
      </c>
      <c r="R20">
        <v>4</v>
      </c>
      <c r="S20">
        <v>5</v>
      </c>
      <c r="T20">
        <v>6</v>
      </c>
      <c r="U20">
        <v>4</v>
      </c>
      <c r="V20">
        <v>4</v>
      </c>
      <c r="W20">
        <v>7</v>
      </c>
      <c r="X20">
        <v>34</v>
      </c>
      <c r="Y20">
        <v>17</v>
      </c>
      <c r="Z20">
        <v>5</v>
      </c>
      <c r="AA20">
        <v>3</v>
      </c>
      <c r="AB20">
        <v>4</v>
      </c>
      <c r="AC20">
        <v>1</v>
      </c>
      <c r="AD20">
        <v>3</v>
      </c>
      <c r="AE20">
        <v>1</v>
      </c>
      <c r="AF20">
        <v>1</v>
      </c>
      <c r="AG20">
        <v>1</v>
      </c>
      <c r="AH20">
        <v>4</v>
      </c>
      <c r="AI20">
        <v>2</v>
      </c>
      <c r="AJ20">
        <v>1</v>
      </c>
      <c r="AK20">
        <v>4</v>
      </c>
      <c r="AL20">
        <v>1</v>
      </c>
      <c r="AM20">
        <v>4</v>
      </c>
      <c r="AN20">
        <v>3</v>
      </c>
      <c r="AO20">
        <v>3</v>
      </c>
      <c r="AP20">
        <v>4</v>
      </c>
      <c r="AQ20">
        <v>1</v>
      </c>
      <c r="AR20">
        <v>4</v>
      </c>
      <c r="AS20">
        <v>1</v>
      </c>
      <c r="AT20">
        <v>37</v>
      </c>
      <c r="AU20">
        <v>14</v>
      </c>
      <c r="AV20">
        <v>4</v>
      </c>
      <c r="AW20">
        <v>3</v>
      </c>
      <c r="AX20">
        <v>3</v>
      </c>
      <c r="AY20">
        <v>2</v>
      </c>
      <c r="AZ20">
        <v>1</v>
      </c>
      <c r="BA20">
        <v>3</v>
      </c>
      <c r="BB20">
        <v>2</v>
      </c>
      <c r="BC20">
        <v>2</v>
      </c>
      <c r="BD20">
        <v>4</v>
      </c>
      <c r="BE20">
        <v>12</v>
      </c>
      <c r="BF20">
        <v>8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7</v>
      </c>
      <c r="BQ20">
        <v>6</v>
      </c>
      <c r="BR20">
        <v>1</v>
      </c>
      <c r="BS20">
        <v>7</v>
      </c>
      <c r="BT20">
        <v>6</v>
      </c>
      <c r="BU20">
        <v>1</v>
      </c>
      <c r="BV20">
        <v>1</v>
      </c>
      <c r="BW20">
        <v>5</v>
      </c>
      <c r="BX20">
        <v>4</v>
      </c>
      <c r="BY20">
        <v>27</v>
      </c>
      <c r="BZ20">
        <v>11</v>
      </c>
    </row>
    <row r="21" spans="1:78" x14ac:dyDescent="0.3">
      <c r="A21">
        <v>119</v>
      </c>
      <c r="B21">
        <v>79</v>
      </c>
      <c r="C21" s="17">
        <v>12685</v>
      </c>
      <c r="D21">
        <v>2</v>
      </c>
      <c r="E21">
        <v>14</v>
      </c>
      <c r="F21" t="s">
        <v>29</v>
      </c>
      <c r="G21">
        <v>1</v>
      </c>
      <c r="H21" t="s">
        <v>181</v>
      </c>
      <c r="I21" t="s">
        <v>182</v>
      </c>
      <c r="J21" t="s">
        <v>29</v>
      </c>
      <c r="K21">
        <v>8</v>
      </c>
      <c r="L21">
        <v>2</v>
      </c>
      <c r="M21">
        <v>2</v>
      </c>
      <c r="N21">
        <v>6</v>
      </c>
      <c r="O21">
        <v>4</v>
      </c>
      <c r="P21">
        <v>6</v>
      </c>
      <c r="Q21">
        <v>2</v>
      </c>
      <c r="R21">
        <v>5</v>
      </c>
      <c r="S21">
        <v>2</v>
      </c>
      <c r="T21">
        <v>6</v>
      </c>
      <c r="U21">
        <v>6</v>
      </c>
      <c r="V21">
        <v>3</v>
      </c>
      <c r="W21">
        <v>6</v>
      </c>
      <c r="X21">
        <v>35</v>
      </c>
      <c r="Y21">
        <v>11</v>
      </c>
      <c r="Z21">
        <v>4</v>
      </c>
      <c r="AA21">
        <v>1</v>
      </c>
      <c r="AB21">
        <v>3</v>
      </c>
      <c r="AC21">
        <v>1</v>
      </c>
      <c r="AD21">
        <v>3</v>
      </c>
      <c r="AE21">
        <v>1</v>
      </c>
      <c r="AF21">
        <v>1</v>
      </c>
      <c r="AG21">
        <v>1</v>
      </c>
      <c r="AH21">
        <v>3</v>
      </c>
      <c r="AI21">
        <v>3</v>
      </c>
      <c r="AJ21">
        <v>1</v>
      </c>
      <c r="AK21">
        <v>4</v>
      </c>
      <c r="AL21">
        <v>1</v>
      </c>
      <c r="AM21">
        <v>3</v>
      </c>
      <c r="AN21">
        <v>1</v>
      </c>
      <c r="AO21">
        <v>4</v>
      </c>
      <c r="AP21">
        <v>4</v>
      </c>
      <c r="AQ21">
        <v>1</v>
      </c>
      <c r="AR21">
        <v>3</v>
      </c>
      <c r="AS21">
        <v>1</v>
      </c>
      <c r="AT21">
        <v>34</v>
      </c>
      <c r="AU21">
        <v>10</v>
      </c>
      <c r="AV21">
        <v>4</v>
      </c>
      <c r="AW21">
        <v>4</v>
      </c>
      <c r="AX21">
        <v>4</v>
      </c>
      <c r="AY21">
        <v>3</v>
      </c>
      <c r="AZ21">
        <v>2</v>
      </c>
      <c r="BA21">
        <v>4</v>
      </c>
      <c r="BB21">
        <v>2</v>
      </c>
      <c r="BC21">
        <v>2</v>
      </c>
      <c r="BD21">
        <v>2</v>
      </c>
      <c r="BE21">
        <v>12</v>
      </c>
      <c r="BF21">
        <v>11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0</v>
      </c>
      <c r="BO21">
        <v>0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1</v>
      </c>
      <c r="BV21">
        <v>1</v>
      </c>
      <c r="BW21">
        <v>4</v>
      </c>
      <c r="BX21">
        <v>5</v>
      </c>
      <c r="BY21">
        <v>30</v>
      </c>
      <c r="BZ21">
        <v>11</v>
      </c>
    </row>
    <row r="22" spans="1:78" x14ac:dyDescent="0.3">
      <c r="A22">
        <v>120</v>
      </c>
      <c r="B22">
        <v>75</v>
      </c>
      <c r="C22" s="17">
        <v>14161</v>
      </c>
      <c r="D22">
        <v>2</v>
      </c>
      <c r="E22">
        <v>12</v>
      </c>
      <c r="F22">
        <v>3</v>
      </c>
      <c r="G22" t="s">
        <v>183</v>
      </c>
      <c r="H22" t="s">
        <v>184</v>
      </c>
      <c r="I22" t="s">
        <v>185</v>
      </c>
      <c r="J22" t="s">
        <v>29</v>
      </c>
      <c r="K22">
        <v>8</v>
      </c>
      <c r="L22">
        <v>1</v>
      </c>
      <c r="M22">
        <v>5</v>
      </c>
      <c r="N22" t="s">
        <v>29</v>
      </c>
      <c r="O22">
        <v>1</v>
      </c>
      <c r="P22">
        <v>7</v>
      </c>
      <c r="Q22">
        <v>1</v>
      </c>
      <c r="R22">
        <v>7</v>
      </c>
      <c r="S22">
        <v>1</v>
      </c>
      <c r="T22">
        <v>1</v>
      </c>
      <c r="U22">
        <v>1</v>
      </c>
      <c r="V22">
        <v>1</v>
      </c>
      <c r="W22">
        <v>7</v>
      </c>
      <c r="X22">
        <v>23</v>
      </c>
      <c r="Y22">
        <v>4</v>
      </c>
      <c r="Z22">
        <v>5</v>
      </c>
      <c r="AA22">
        <v>1</v>
      </c>
      <c r="AB22">
        <v>5</v>
      </c>
      <c r="AC22">
        <v>1</v>
      </c>
      <c r="AD22">
        <v>5</v>
      </c>
      <c r="AE22">
        <v>1</v>
      </c>
      <c r="AF22">
        <v>1</v>
      </c>
      <c r="AG22">
        <v>1</v>
      </c>
      <c r="AH22">
        <v>5</v>
      </c>
      <c r="AI22">
        <v>5</v>
      </c>
      <c r="AJ22">
        <v>1</v>
      </c>
      <c r="AK22">
        <v>5</v>
      </c>
      <c r="AL22">
        <v>1</v>
      </c>
      <c r="AM22">
        <v>5</v>
      </c>
      <c r="AN22">
        <v>1</v>
      </c>
      <c r="AO22">
        <v>5</v>
      </c>
      <c r="AP22">
        <v>5</v>
      </c>
      <c r="AQ22">
        <v>1</v>
      </c>
      <c r="AR22">
        <v>5</v>
      </c>
      <c r="AS22">
        <v>1</v>
      </c>
      <c r="AT22">
        <v>50</v>
      </c>
      <c r="AU22">
        <v>10</v>
      </c>
      <c r="AV22">
        <v>3</v>
      </c>
      <c r="AW22">
        <v>1</v>
      </c>
      <c r="AX22">
        <v>5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6</v>
      </c>
      <c r="BE22">
        <v>10</v>
      </c>
      <c r="BF22">
        <v>7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0</v>
      </c>
      <c r="BN22">
        <v>0</v>
      </c>
      <c r="BO22">
        <v>0</v>
      </c>
      <c r="BP22">
        <v>7</v>
      </c>
      <c r="BQ22">
        <v>7</v>
      </c>
      <c r="BR22">
        <v>7</v>
      </c>
      <c r="BS22">
        <v>7</v>
      </c>
      <c r="BT22">
        <v>7</v>
      </c>
      <c r="BU22">
        <v>1</v>
      </c>
      <c r="BV22">
        <v>1</v>
      </c>
      <c r="BW22">
        <v>1</v>
      </c>
      <c r="BX22">
        <v>4</v>
      </c>
      <c r="BY22">
        <v>35</v>
      </c>
      <c r="BZ22">
        <v>7</v>
      </c>
    </row>
    <row r="23" spans="1:78" x14ac:dyDescent="0.3">
      <c r="A23">
        <v>201</v>
      </c>
      <c r="B23">
        <v>66</v>
      </c>
      <c r="C23" s="17">
        <v>17160</v>
      </c>
      <c r="D23">
        <v>2</v>
      </c>
      <c r="E23">
        <v>20</v>
      </c>
      <c r="F23">
        <v>2</v>
      </c>
      <c r="G23" t="s">
        <v>186</v>
      </c>
      <c r="H23" t="s">
        <v>187</v>
      </c>
      <c r="I23" t="s">
        <v>188</v>
      </c>
      <c r="J23" t="s">
        <v>29</v>
      </c>
      <c r="K23">
        <v>8</v>
      </c>
      <c r="L23">
        <v>4</v>
      </c>
      <c r="M23">
        <v>6</v>
      </c>
      <c r="N23">
        <v>4</v>
      </c>
      <c r="O23">
        <v>4</v>
      </c>
      <c r="P23">
        <v>4</v>
      </c>
      <c r="Q23">
        <v>1</v>
      </c>
      <c r="R23">
        <v>3</v>
      </c>
      <c r="S23">
        <v>6</v>
      </c>
      <c r="T23">
        <v>5</v>
      </c>
      <c r="U23">
        <v>4</v>
      </c>
      <c r="V23">
        <v>5</v>
      </c>
      <c r="W23">
        <v>3</v>
      </c>
      <c r="X23">
        <v>23</v>
      </c>
      <c r="Y23">
        <v>16</v>
      </c>
      <c r="Z23">
        <v>4</v>
      </c>
      <c r="AA23">
        <v>1</v>
      </c>
      <c r="AB23">
        <v>1</v>
      </c>
      <c r="AC23">
        <v>1</v>
      </c>
      <c r="AD23" t="s">
        <v>29</v>
      </c>
      <c r="AE23">
        <v>1</v>
      </c>
      <c r="AF23">
        <v>1</v>
      </c>
      <c r="AG23">
        <v>1</v>
      </c>
      <c r="AH23">
        <v>3</v>
      </c>
      <c r="AI23">
        <v>2</v>
      </c>
      <c r="AJ23">
        <v>1</v>
      </c>
      <c r="AK23">
        <v>3</v>
      </c>
      <c r="AL23">
        <v>1</v>
      </c>
      <c r="AM23" t="s">
        <v>29</v>
      </c>
      <c r="AN23">
        <v>2</v>
      </c>
      <c r="AO23">
        <v>3</v>
      </c>
      <c r="AP23">
        <v>3</v>
      </c>
      <c r="AQ23">
        <v>2</v>
      </c>
      <c r="AR23">
        <v>3</v>
      </c>
      <c r="AS23">
        <v>1</v>
      </c>
      <c r="AT23">
        <v>22</v>
      </c>
      <c r="AU23">
        <v>12</v>
      </c>
      <c r="AV23">
        <v>4</v>
      </c>
      <c r="AW23">
        <v>4</v>
      </c>
      <c r="AX23">
        <v>2</v>
      </c>
      <c r="AY23">
        <v>4</v>
      </c>
      <c r="AZ23">
        <v>2</v>
      </c>
      <c r="BA23">
        <v>3</v>
      </c>
      <c r="BB23">
        <v>1</v>
      </c>
      <c r="BC23">
        <v>1</v>
      </c>
      <c r="BD23">
        <v>2</v>
      </c>
      <c r="BE23">
        <v>9</v>
      </c>
      <c r="BF23">
        <v>10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3</v>
      </c>
      <c r="BQ23">
        <v>5</v>
      </c>
      <c r="BR23">
        <v>4</v>
      </c>
      <c r="BS23">
        <v>3</v>
      </c>
      <c r="BT23">
        <v>5</v>
      </c>
      <c r="BU23">
        <v>1</v>
      </c>
      <c r="BV23">
        <v>3</v>
      </c>
      <c r="BW23">
        <v>1</v>
      </c>
      <c r="BX23">
        <v>2</v>
      </c>
      <c r="BY23">
        <v>20</v>
      </c>
      <c r="BZ23">
        <v>7</v>
      </c>
    </row>
    <row r="24" spans="1:78" x14ac:dyDescent="0.3">
      <c r="A24">
        <v>202</v>
      </c>
      <c r="B24">
        <v>64</v>
      </c>
      <c r="C24" s="17">
        <v>18082</v>
      </c>
      <c r="D24">
        <v>1</v>
      </c>
      <c r="E24">
        <v>17</v>
      </c>
      <c r="F24">
        <v>2</v>
      </c>
      <c r="G24">
        <v>2</v>
      </c>
      <c r="H24" t="s">
        <v>189</v>
      </c>
      <c r="I24" t="s">
        <v>190</v>
      </c>
      <c r="J24" t="s">
        <v>29</v>
      </c>
      <c r="K24">
        <v>6</v>
      </c>
      <c r="L24">
        <v>7</v>
      </c>
      <c r="M24">
        <v>5</v>
      </c>
      <c r="N24">
        <v>5</v>
      </c>
      <c r="O24">
        <v>5</v>
      </c>
      <c r="P24">
        <v>5</v>
      </c>
      <c r="Q24">
        <v>2</v>
      </c>
      <c r="R24">
        <v>3</v>
      </c>
      <c r="S24">
        <v>4</v>
      </c>
      <c r="T24">
        <v>5</v>
      </c>
      <c r="U24">
        <v>5</v>
      </c>
      <c r="V24">
        <v>5</v>
      </c>
      <c r="W24">
        <v>3</v>
      </c>
      <c r="X24">
        <v>26</v>
      </c>
      <c r="Y24">
        <v>16</v>
      </c>
      <c r="Z24">
        <v>5</v>
      </c>
      <c r="AA24">
        <v>1</v>
      </c>
      <c r="AB24">
        <v>3</v>
      </c>
      <c r="AC24">
        <v>1</v>
      </c>
      <c r="AD24">
        <v>3</v>
      </c>
      <c r="AE24">
        <v>1</v>
      </c>
      <c r="AF24">
        <v>1</v>
      </c>
      <c r="AG24">
        <v>1</v>
      </c>
      <c r="AH24">
        <v>5</v>
      </c>
      <c r="AI24">
        <v>3</v>
      </c>
      <c r="AJ24">
        <v>1</v>
      </c>
      <c r="AK24">
        <v>4</v>
      </c>
      <c r="AL24">
        <v>1</v>
      </c>
      <c r="AM24">
        <v>3</v>
      </c>
      <c r="AN24">
        <v>1</v>
      </c>
      <c r="AO24">
        <v>4</v>
      </c>
      <c r="AP24">
        <v>5</v>
      </c>
      <c r="AQ24">
        <v>1</v>
      </c>
      <c r="AR24">
        <v>3</v>
      </c>
      <c r="AS24">
        <v>1</v>
      </c>
      <c r="AT24">
        <v>38</v>
      </c>
      <c r="AU24">
        <v>10</v>
      </c>
      <c r="AV24">
        <v>4</v>
      </c>
      <c r="AW24">
        <v>3</v>
      </c>
      <c r="AX24">
        <v>2</v>
      </c>
      <c r="AY24">
        <v>2</v>
      </c>
      <c r="AZ24">
        <v>1</v>
      </c>
      <c r="BA24">
        <v>3</v>
      </c>
      <c r="BB24">
        <v>1</v>
      </c>
      <c r="BC24">
        <v>1</v>
      </c>
      <c r="BD24">
        <v>1</v>
      </c>
      <c r="BE24">
        <v>7</v>
      </c>
      <c r="BF24">
        <v>7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4</v>
      </c>
      <c r="BQ24">
        <v>5</v>
      </c>
      <c r="BR24">
        <v>2</v>
      </c>
      <c r="BS24">
        <v>4</v>
      </c>
      <c r="BT24">
        <v>3</v>
      </c>
      <c r="BU24">
        <v>1</v>
      </c>
      <c r="BV24">
        <v>1</v>
      </c>
      <c r="BW24">
        <v>1</v>
      </c>
      <c r="BX24">
        <v>3</v>
      </c>
      <c r="BY24">
        <v>18</v>
      </c>
      <c r="BZ24">
        <v>6</v>
      </c>
    </row>
    <row r="25" spans="1:78" x14ac:dyDescent="0.3">
      <c r="A25">
        <v>203</v>
      </c>
      <c r="B25">
        <v>62</v>
      </c>
      <c r="C25" s="17">
        <v>18807</v>
      </c>
      <c r="D25">
        <v>1</v>
      </c>
      <c r="E25">
        <v>18</v>
      </c>
      <c r="F25">
        <v>2</v>
      </c>
      <c r="G25">
        <v>2</v>
      </c>
      <c r="H25" t="s">
        <v>191</v>
      </c>
      <c r="I25" t="s">
        <v>192</v>
      </c>
      <c r="J25" t="s">
        <v>29</v>
      </c>
      <c r="K25">
        <v>8.5</v>
      </c>
      <c r="L25">
        <v>5</v>
      </c>
      <c r="M25">
        <v>5</v>
      </c>
      <c r="N25">
        <v>5</v>
      </c>
      <c r="O25">
        <v>3</v>
      </c>
      <c r="P25">
        <v>6</v>
      </c>
      <c r="Q25">
        <v>2</v>
      </c>
      <c r="R25">
        <v>5</v>
      </c>
      <c r="S25">
        <v>1</v>
      </c>
      <c r="T25">
        <v>6</v>
      </c>
      <c r="U25">
        <v>6</v>
      </c>
      <c r="V25">
        <v>3</v>
      </c>
      <c r="W25">
        <v>6</v>
      </c>
      <c r="X25">
        <v>34</v>
      </c>
      <c r="Y25">
        <v>9</v>
      </c>
      <c r="Z25">
        <v>5</v>
      </c>
      <c r="AA25">
        <v>1</v>
      </c>
      <c r="AB25">
        <v>1</v>
      </c>
      <c r="AC25">
        <v>1</v>
      </c>
      <c r="AD25">
        <v>4</v>
      </c>
      <c r="AE25">
        <v>1</v>
      </c>
      <c r="AF25">
        <v>1</v>
      </c>
      <c r="AG25">
        <v>1</v>
      </c>
      <c r="AH25">
        <v>3</v>
      </c>
      <c r="AI25">
        <v>4</v>
      </c>
      <c r="AJ25">
        <v>1</v>
      </c>
      <c r="AK25">
        <v>4</v>
      </c>
      <c r="AL25">
        <v>1</v>
      </c>
      <c r="AM25">
        <v>3</v>
      </c>
      <c r="AN25">
        <v>2</v>
      </c>
      <c r="AO25">
        <v>4</v>
      </c>
      <c r="AP25">
        <v>5</v>
      </c>
      <c r="AQ25">
        <v>1</v>
      </c>
      <c r="AR25">
        <v>4</v>
      </c>
      <c r="AS25">
        <v>1</v>
      </c>
      <c r="AT25">
        <v>37</v>
      </c>
      <c r="AU25">
        <v>11</v>
      </c>
      <c r="AV25">
        <v>4</v>
      </c>
      <c r="AW25">
        <v>2</v>
      </c>
      <c r="AX25">
        <v>1</v>
      </c>
      <c r="AY25">
        <v>1</v>
      </c>
      <c r="AZ25">
        <v>1</v>
      </c>
      <c r="BA25">
        <v>2</v>
      </c>
      <c r="BB25">
        <v>1</v>
      </c>
      <c r="BC25">
        <v>1</v>
      </c>
      <c r="BD25">
        <v>2</v>
      </c>
      <c r="BE25">
        <v>7</v>
      </c>
      <c r="BF25">
        <v>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</v>
      </c>
      <c r="BO25">
        <v>2</v>
      </c>
      <c r="BP25">
        <v>4</v>
      </c>
      <c r="BQ25">
        <v>4</v>
      </c>
      <c r="BR25">
        <v>4</v>
      </c>
      <c r="BS25">
        <v>4</v>
      </c>
      <c r="BT25">
        <v>5</v>
      </c>
      <c r="BU25">
        <v>1</v>
      </c>
      <c r="BV25">
        <v>1</v>
      </c>
      <c r="BW25">
        <v>1</v>
      </c>
      <c r="BX25">
        <v>1</v>
      </c>
      <c r="BY25">
        <v>21</v>
      </c>
      <c r="BZ25">
        <v>4</v>
      </c>
    </row>
    <row r="26" spans="1:78" x14ac:dyDescent="0.3">
      <c r="A26">
        <v>204</v>
      </c>
      <c r="B26">
        <v>63</v>
      </c>
      <c r="C26" s="17">
        <v>18118</v>
      </c>
      <c r="D26">
        <v>2</v>
      </c>
      <c r="E26">
        <v>16</v>
      </c>
      <c r="F26">
        <v>2</v>
      </c>
      <c r="G26">
        <v>2</v>
      </c>
      <c r="H26" t="s">
        <v>193</v>
      </c>
      <c r="I26" t="s">
        <v>194</v>
      </c>
      <c r="J26" t="s">
        <v>29</v>
      </c>
      <c r="K26">
        <v>7</v>
      </c>
      <c r="L26">
        <v>4</v>
      </c>
      <c r="M26">
        <v>7</v>
      </c>
      <c r="N26">
        <v>2</v>
      </c>
      <c r="O26">
        <v>2</v>
      </c>
      <c r="P26">
        <v>3</v>
      </c>
      <c r="Q26">
        <v>1</v>
      </c>
      <c r="R26">
        <v>5</v>
      </c>
      <c r="S26">
        <v>2</v>
      </c>
      <c r="T26">
        <v>3</v>
      </c>
      <c r="U26">
        <v>47</v>
      </c>
      <c r="V26">
        <v>2</v>
      </c>
      <c r="W26">
        <v>3</v>
      </c>
      <c r="X26">
        <v>63</v>
      </c>
      <c r="Y26">
        <v>7</v>
      </c>
      <c r="Z26">
        <v>5</v>
      </c>
      <c r="AA26">
        <v>1</v>
      </c>
      <c r="AB26">
        <v>3</v>
      </c>
      <c r="AC26">
        <v>1</v>
      </c>
      <c r="AD26">
        <v>3</v>
      </c>
      <c r="AE26">
        <v>1</v>
      </c>
      <c r="AF26">
        <v>2</v>
      </c>
      <c r="AG26">
        <v>1</v>
      </c>
      <c r="AH26">
        <v>5</v>
      </c>
      <c r="AI26">
        <v>3</v>
      </c>
      <c r="AJ26">
        <v>1</v>
      </c>
      <c r="AK26">
        <v>5</v>
      </c>
      <c r="AL26">
        <v>1</v>
      </c>
      <c r="AM26">
        <v>4</v>
      </c>
      <c r="AN26">
        <v>2</v>
      </c>
      <c r="AO26">
        <v>5</v>
      </c>
      <c r="AP26">
        <v>5</v>
      </c>
      <c r="AQ26">
        <v>2</v>
      </c>
      <c r="AR26">
        <v>3</v>
      </c>
      <c r="AS26">
        <v>2</v>
      </c>
      <c r="AT26">
        <v>41</v>
      </c>
      <c r="AU26">
        <v>14</v>
      </c>
      <c r="AV26">
        <v>4</v>
      </c>
      <c r="AW26">
        <v>4</v>
      </c>
      <c r="AX26">
        <v>4</v>
      </c>
      <c r="AY26">
        <v>4</v>
      </c>
      <c r="AZ26">
        <v>1</v>
      </c>
      <c r="BA26">
        <v>2</v>
      </c>
      <c r="BB26">
        <v>1</v>
      </c>
      <c r="BC26">
        <v>2</v>
      </c>
      <c r="BD26">
        <v>3</v>
      </c>
      <c r="BE26">
        <v>9</v>
      </c>
      <c r="BF26">
        <v>12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N26">
        <v>0</v>
      </c>
      <c r="BO26">
        <v>1</v>
      </c>
      <c r="BP26">
        <v>4</v>
      </c>
      <c r="BQ26">
        <v>4</v>
      </c>
      <c r="BR26">
        <v>4</v>
      </c>
      <c r="BS26">
        <v>4</v>
      </c>
      <c r="BT26">
        <v>4</v>
      </c>
      <c r="BU26">
        <v>4</v>
      </c>
      <c r="BV26">
        <v>5</v>
      </c>
      <c r="BW26">
        <v>5</v>
      </c>
      <c r="BX26">
        <v>6</v>
      </c>
      <c r="BY26">
        <v>20</v>
      </c>
      <c r="BZ26">
        <v>20</v>
      </c>
    </row>
    <row r="27" spans="1:78" x14ac:dyDescent="0.3">
      <c r="A27">
        <v>205</v>
      </c>
      <c r="B27">
        <v>69</v>
      </c>
      <c r="C27" s="17">
        <v>34504</v>
      </c>
      <c r="D27">
        <v>2</v>
      </c>
      <c r="E27">
        <v>18</v>
      </c>
      <c r="F27">
        <v>1</v>
      </c>
      <c r="G27" t="s">
        <v>195</v>
      </c>
      <c r="H27" t="s">
        <v>196</v>
      </c>
      <c r="I27" t="s">
        <v>299</v>
      </c>
      <c r="J27" t="s">
        <v>29</v>
      </c>
      <c r="K27">
        <v>7</v>
      </c>
      <c r="L27">
        <v>5</v>
      </c>
      <c r="M27">
        <v>5</v>
      </c>
      <c r="N27">
        <v>1</v>
      </c>
      <c r="O27">
        <v>4</v>
      </c>
      <c r="P27">
        <v>7</v>
      </c>
      <c r="Q27">
        <v>3</v>
      </c>
      <c r="R27">
        <v>7</v>
      </c>
      <c r="S27">
        <v>3</v>
      </c>
      <c r="T27">
        <v>7</v>
      </c>
      <c r="U27">
        <v>5</v>
      </c>
      <c r="V27">
        <v>2</v>
      </c>
      <c r="W27">
        <v>7</v>
      </c>
      <c r="X27">
        <v>34</v>
      </c>
      <c r="Y27">
        <v>12</v>
      </c>
      <c r="Z27">
        <v>5</v>
      </c>
      <c r="AA27">
        <v>2</v>
      </c>
      <c r="AB27">
        <v>5</v>
      </c>
      <c r="AC27">
        <v>1</v>
      </c>
      <c r="AD27">
        <v>3</v>
      </c>
      <c r="AE27">
        <v>1</v>
      </c>
      <c r="AF27">
        <v>1</v>
      </c>
      <c r="AG27">
        <v>1</v>
      </c>
      <c r="AH27">
        <v>5</v>
      </c>
      <c r="AI27">
        <v>3</v>
      </c>
      <c r="AJ27">
        <v>1</v>
      </c>
      <c r="AK27">
        <v>4</v>
      </c>
      <c r="AL27">
        <v>1</v>
      </c>
      <c r="AM27">
        <v>4</v>
      </c>
      <c r="AN27">
        <v>4</v>
      </c>
      <c r="AO27">
        <v>4</v>
      </c>
      <c r="AP27">
        <v>5</v>
      </c>
      <c r="AQ27">
        <v>3</v>
      </c>
      <c r="AR27">
        <v>3</v>
      </c>
      <c r="AS27">
        <v>1</v>
      </c>
      <c r="AT27">
        <v>41</v>
      </c>
      <c r="AU27">
        <v>16</v>
      </c>
      <c r="AV27">
        <v>2</v>
      </c>
      <c r="AW27">
        <v>5</v>
      </c>
      <c r="AX27">
        <v>2</v>
      </c>
      <c r="AY27">
        <v>2</v>
      </c>
      <c r="AZ27">
        <v>2</v>
      </c>
      <c r="BA27">
        <v>2</v>
      </c>
      <c r="BB27">
        <v>1</v>
      </c>
      <c r="BC27">
        <v>1</v>
      </c>
      <c r="BD27">
        <v>1</v>
      </c>
      <c r="BE27">
        <v>7</v>
      </c>
      <c r="BF27">
        <v>9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1</v>
      </c>
      <c r="BM27">
        <v>0</v>
      </c>
      <c r="BN27">
        <v>0</v>
      </c>
      <c r="BO27">
        <v>1</v>
      </c>
      <c r="BP27">
        <v>4</v>
      </c>
      <c r="BQ27">
        <v>3</v>
      </c>
      <c r="BR27">
        <v>2</v>
      </c>
      <c r="BS27">
        <v>2</v>
      </c>
      <c r="BT27">
        <v>5</v>
      </c>
      <c r="BU27">
        <v>4</v>
      </c>
      <c r="BV27">
        <v>2</v>
      </c>
      <c r="BW27">
        <v>1</v>
      </c>
      <c r="BX27">
        <v>4</v>
      </c>
      <c r="BY27">
        <v>16</v>
      </c>
      <c r="BZ27">
        <v>11</v>
      </c>
    </row>
    <row r="28" spans="1:78" x14ac:dyDescent="0.3">
      <c r="A28">
        <v>206</v>
      </c>
      <c r="B28">
        <v>70</v>
      </c>
      <c r="C28" s="17">
        <v>15919</v>
      </c>
      <c r="D28">
        <v>2</v>
      </c>
      <c r="E28">
        <v>20</v>
      </c>
      <c r="F28">
        <v>2</v>
      </c>
      <c r="G28">
        <v>2</v>
      </c>
      <c r="H28" t="s">
        <v>197</v>
      </c>
      <c r="I28" t="s">
        <v>198</v>
      </c>
      <c r="J28" t="s">
        <v>29</v>
      </c>
      <c r="K28">
        <v>8</v>
      </c>
      <c r="L28">
        <v>2</v>
      </c>
      <c r="M28">
        <v>5</v>
      </c>
      <c r="N28">
        <v>4</v>
      </c>
      <c r="O28">
        <v>7</v>
      </c>
      <c r="P28">
        <v>4</v>
      </c>
      <c r="Q28">
        <v>6</v>
      </c>
      <c r="R28">
        <v>3</v>
      </c>
      <c r="S28">
        <v>7</v>
      </c>
      <c r="T28">
        <v>4</v>
      </c>
      <c r="U28">
        <v>2</v>
      </c>
      <c r="V28">
        <v>6</v>
      </c>
      <c r="W28">
        <v>3</v>
      </c>
      <c r="X28">
        <v>20</v>
      </c>
      <c r="Y28">
        <v>26</v>
      </c>
      <c r="Z28">
        <v>4</v>
      </c>
      <c r="AA28">
        <v>1</v>
      </c>
      <c r="AB28">
        <v>2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3</v>
      </c>
      <c r="AI28">
        <v>2</v>
      </c>
      <c r="AJ28">
        <v>1</v>
      </c>
      <c r="AK28">
        <v>4</v>
      </c>
      <c r="AL28">
        <v>1</v>
      </c>
      <c r="AM28">
        <v>2</v>
      </c>
      <c r="AN28">
        <v>2</v>
      </c>
      <c r="AO28">
        <v>3</v>
      </c>
      <c r="AP28">
        <v>3</v>
      </c>
      <c r="AQ28">
        <v>1</v>
      </c>
      <c r="AR28">
        <v>1</v>
      </c>
      <c r="AS28">
        <v>1</v>
      </c>
      <c r="AT28">
        <v>25</v>
      </c>
      <c r="AU28">
        <v>11</v>
      </c>
      <c r="AV28">
        <v>3</v>
      </c>
      <c r="AW28">
        <v>4</v>
      </c>
      <c r="AX28">
        <v>4</v>
      </c>
      <c r="AY28">
        <v>2</v>
      </c>
      <c r="AZ28">
        <v>2</v>
      </c>
      <c r="BA28">
        <v>2</v>
      </c>
      <c r="BB28">
        <v>1</v>
      </c>
      <c r="BC28">
        <v>2</v>
      </c>
      <c r="BD28">
        <v>1</v>
      </c>
      <c r="BE28">
        <v>8</v>
      </c>
      <c r="BF28">
        <v>10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</v>
      </c>
      <c r="BP28">
        <v>4</v>
      </c>
      <c r="BQ28">
        <v>2</v>
      </c>
      <c r="BR28">
        <v>1</v>
      </c>
      <c r="BS28">
        <v>4</v>
      </c>
      <c r="BT28">
        <v>2</v>
      </c>
      <c r="BU28">
        <v>1</v>
      </c>
      <c r="BV28">
        <v>1</v>
      </c>
      <c r="BW28">
        <v>1</v>
      </c>
      <c r="BX28">
        <v>2</v>
      </c>
      <c r="BY28">
        <v>13</v>
      </c>
      <c r="BZ28">
        <v>5</v>
      </c>
    </row>
    <row r="29" spans="1:78" x14ac:dyDescent="0.3">
      <c r="A29">
        <v>207</v>
      </c>
      <c r="B29">
        <v>67</v>
      </c>
      <c r="C29" s="17">
        <v>16993</v>
      </c>
      <c r="D29">
        <v>1</v>
      </c>
      <c r="E29">
        <v>18</v>
      </c>
      <c r="F29">
        <v>2</v>
      </c>
      <c r="G29">
        <v>2</v>
      </c>
      <c r="H29" t="s">
        <v>191</v>
      </c>
      <c r="I29" t="s">
        <v>199</v>
      </c>
      <c r="J29" t="s">
        <v>29</v>
      </c>
      <c r="K29">
        <v>7</v>
      </c>
      <c r="L29">
        <v>2</v>
      </c>
      <c r="M29">
        <v>1</v>
      </c>
      <c r="N29">
        <v>2</v>
      </c>
      <c r="O29">
        <v>6</v>
      </c>
      <c r="P29">
        <v>2</v>
      </c>
      <c r="Q29">
        <v>4</v>
      </c>
      <c r="R29">
        <v>1</v>
      </c>
      <c r="S29">
        <v>1</v>
      </c>
      <c r="T29">
        <v>1</v>
      </c>
      <c r="U29">
        <v>4</v>
      </c>
      <c r="V29">
        <v>6</v>
      </c>
      <c r="W29">
        <v>2</v>
      </c>
      <c r="X29">
        <v>12</v>
      </c>
      <c r="Y29">
        <v>17</v>
      </c>
      <c r="Z29">
        <v>4</v>
      </c>
      <c r="AA29">
        <v>1</v>
      </c>
      <c r="AB29">
        <v>1</v>
      </c>
      <c r="AC29">
        <v>1</v>
      </c>
      <c r="AD29">
        <v>3</v>
      </c>
      <c r="AE29">
        <v>1</v>
      </c>
      <c r="AF29">
        <v>1</v>
      </c>
      <c r="AG29">
        <v>1</v>
      </c>
      <c r="AH29">
        <v>3</v>
      </c>
      <c r="AI29">
        <v>3</v>
      </c>
      <c r="AJ29">
        <v>1</v>
      </c>
      <c r="AK29">
        <v>4</v>
      </c>
      <c r="AL29">
        <v>1</v>
      </c>
      <c r="AM29">
        <v>1</v>
      </c>
      <c r="AN29">
        <v>1</v>
      </c>
      <c r="AO29">
        <v>1</v>
      </c>
      <c r="AP29">
        <v>4</v>
      </c>
      <c r="AQ29">
        <v>1</v>
      </c>
      <c r="AR29">
        <v>2</v>
      </c>
      <c r="AS29">
        <v>1</v>
      </c>
      <c r="AT29">
        <v>26</v>
      </c>
      <c r="AU29">
        <v>10</v>
      </c>
      <c r="AV29">
        <v>4</v>
      </c>
      <c r="AW29">
        <v>4</v>
      </c>
      <c r="AX29">
        <v>2</v>
      </c>
      <c r="AY29">
        <v>3</v>
      </c>
      <c r="AZ29">
        <v>3</v>
      </c>
      <c r="BA29">
        <v>3</v>
      </c>
      <c r="BB29">
        <v>2</v>
      </c>
      <c r="BC29">
        <v>2</v>
      </c>
      <c r="BD29">
        <v>1</v>
      </c>
      <c r="BE29">
        <v>11</v>
      </c>
      <c r="BF29">
        <v>9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5</v>
      </c>
      <c r="BQ29">
        <v>5</v>
      </c>
      <c r="BR29">
        <v>2</v>
      </c>
      <c r="BS29">
        <v>4</v>
      </c>
      <c r="BT29">
        <v>5</v>
      </c>
      <c r="BU29">
        <v>4</v>
      </c>
      <c r="BV29">
        <v>3</v>
      </c>
      <c r="BW29">
        <v>5</v>
      </c>
      <c r="BX29">
        <v>4</v>
      </c>
      <c r="BY29">
        <v>21</v>
      </c>
      <c r="BZ29">
        <v>16</v>
      </c>
    </row>
    <row r="30" spans="1:78" x14ac:dyDescent="0.3">
      <c r="A30">
        <v>208</v>
      </c>
      <c r="B30">
        <v>66</v>
      </c>
      <c r="C30" s="17">
        <v>17336</v>
      </c>
      <c r="D30">
        <v>2</v>
      </c>
      <c r="E30">
        <v>19</v>
      </c>
      <c r="F30">
        <v>2</v>
      </c>
      <c r="G30">
        <v>2</v>
      </c>
      <c r="H30" t="s">
        <v>200</v>
      </c>
      <c r="I30" t="s">
        <v>201</v>
      </c>
      <c r="J30" t="s">
        <v>29</v>
      </c>
      <c r="K30">
        <v>9</v>
      </c>
      <c r="L30">
        <v>6</v>
      </c>
      <c r="M30">
        <v>5</v>
      </c>
      <c r="N30">
        <v>1</v>
      </c>
      <c r="O30">
        <v>2</v>
      </c>
      <c r="P30" t="s">
        <v>29</v>
      </c>
      <c r="Q30">
        <v>5</v>
      </c>
      <c r="R30">
        <v>6</v>
      </c>
      <c r="S30">
        <v>2</v>
      </c>
      <c r="T30">
        <v>6</v>
      </c>
      <c r="U30">
        <v>6</v>
      </c>
      <c r="V30">
        <v>5</v>
      </c>
      <c r="W30">
        <v>6</v>
      </c>
      <c r="X30">
        <v>25</v>
      </c>
      <c r="Y30">
        <v>14</v>
      </c>
      <c r="Z30">
        <v>4</v>
      </c>
      <c r="AA30">
        <v>2</v>
      </c>
      <c r="AB30">
        <v>3</v>
      </c>
      <c r="AC30">
        <v>1</v>
      </c>
      <c r="AD30">
        <v>3</v>
      </c>
      <c r="AE30">
        <v>1</v>
      </c>
      <c r="AF30">
        <v>2</v>
      </c>
      <c r="AG30">
        <v>1</v>
      </c>
      <c r="AH30">
        <v>3</v>
      </c>
      <c r="AI30">
        <v>4</v>
      </c>
      <c r="AJ30">
        <v>1</v>
      </c>
      <c r="AK30">
        <v>3</v>
      </c>
      <c r="AL30">
        <v>1</v>
      </c>
      <c r="AM30">
        <v>2</v>
      </c>
      <c r="AN30">
        <v>2</v>
      </c>
      <c r="AO30">
        <v>3</v>
      </c>
      <c r="AP30">
        <v>4</v>
      </c>
      <c r="AQ30">
        <v>1</v>
      </c>
      <c r="AR30">
        <v>3</v>
      </c>
      <c r="AS30">
        <v>1</v>
      </c>
      <c r="AT30">
        <v>32</v>
      </c>
      <c r="AU30">
        <v>13</v>
      </c>
      <c r="AV30">
        <v>2</v>
      </c>
      <c r="AW30">
        <v>3</v>
      </c>
      <c r="AX30">
        <v>3</v>
      </c>
      <c r="AY30">
        <v>2</v>
      </c>
      <c r="AZ30">
        <v>1</v>
      </c>
      <c r="BA30">
        <v>2</v>
      </c>
      <c r="BB30">
        <v>2</v>
      </c>
      <c r="BC30">
        <v>4</v>
      </c>
      <c r="BD30">
        <v>1</v>
      </c>
      <c r="BE30">
        <v>10</v>
      </c>
      <c r="BF30">
        <v>8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>
        <v>4</v>
      </c>
      <c r="BQ30">
        <v>4</v>
      </c>
      <c r="BR30">
        <v>6</v>
      </c>
      <c r="BS30">
        <v>6</v>
      </c>
      <c r="BT30">
        <v>6</v>
      </c>
      <c r="BU30">
        <v>1</v>
      </c>
      <c r="BV30">
        <v>1</v>
      </c>
      <c r="BW30">
        <v>1</v>
      </c>
      <c r="BX30">
        <v>5</v>
      </c>
      <c r="BY30">
        <v>26</v>
      </c>
      <c r="BZ30">
        <v>8</v>
      </c>
    </row>
    <row r="31" spans="1:78" x14ac:dyDescent="0.3">
      <c r="A31">
        <v>209</v>
      </c>
      <c r="B31">
        <v>75</v>
      </c>
      <c r="C31" s="17">
        <v>14077</v>
      </c>
      <c r="D31">
        <v>2</v>
      </c>
      <c r="E31">
        <v>18</v>
      </c>
      <c r="F31">
        <v>2</v>
      </c>
      <c r="G31" t="s">
        <v>202</v>
      </c>
      <c r="H31" t="s">
        <v>203</v>
      </c>
      <c r="I31" t="s">
        <v>300</v>
      </c>
      <c r="J31" t="s">
        <v>29</v>
      </c>
      <c r="K31">
        <v>7</v>
      </c>
      <c r="L31">
        <v>2</v>
      </c>
      <c r="M31">
        <v>5</v>
      </c>
      <c r="N31">
        <v>3</v>
      </c>
      <c r="O31">
        <v>6</v>
      </c>
      <c r="P31">
        <v>4</v>
      </c>
      <c r="Q31">
        <v>1</v>
      </c>
      <c r="R31">
        <v>6</v>
      </c>
      <c r="S31">
        <v>5</v>
      </c>
      <c r="T31">
        <v>3</v>
      </c>
      <c r="U31">
        <v>2</v>
      </c>
      <c r="V31">
        <v>5</v>
      </c>
      <c r="W31">
        <v>4</v>
      </c>
      <c r="X31">
        <v>22</v>
      </c>
      <c r="Y31">
        <v>17</v>
      </c>
      <c r="Z31">
        <v>4</v>
      </c>
      <c r="AA31">
        <v>2</v>
      </c>
      <c r="AB31">
        <v>1</v>
      </c>
      <c r="AC31">
        <v>1</v>
      </c>
      <c r="AD31">
        <v>3</v>
      </c>
      <c r="AE31">
        <v>1</v>
      </c>
      <c r="AF31">
        <v>1</v>
      </c>
      <c r="AG31">
        <v>1</v>
      </c>
      <c r="AH31">
        <v>3</v>
      </c>
      <c r="AI31">
        <v>2</v>
      </c>
      <c r="AJ31">
        <v>1</v>
      </c>
      <c r="AK31">
        <v>3</v>
      </c>
      <c r="AL31">
        <v>1</v>
      </c>
      <c r="AM31">
        <v>3</v>
      </c>
      <c r="AN31">
        <v>1</v>
      </c>
      <c r="AO31">
        <v>4</v>
      </c>
      <c r="AP31">
        <v>4</v>
      </c>
      <c r="AQ31">
        <v>1</v>
      </c>
      <c r="AR31">
        <v>2</v>
      </c>
      <c r="AS31">
        <v>1</v>
      </c>
      <c r="AT31">
        <v>29</v>
      </c>
      <c r="AU31">
        <v>11</v>
      </c>
      <c r="AV31">
        <v>2</v>
      </c>
      <c r="AW31">
        <v>5</v>
      </c>
      <c r="AX31">
        <v>4</v>
      </c>
      <c r="AY31">
        <v>4</v>
      </c>
      <c r="AZ31">
        <v>2</v>
      </c>
      <c r="BA31">
        <v>4</v>
      </c>
      <c r="BB31">
        <v>1</v>
      </c>
      <c r="BC31">
        <v>2</v>
      </c>
      <c r="BD31">
        <v>1</v>
      </c>
      <c r="BE31">
        <v>10</v>
      </c>
      <c r="BF31">
        <v>13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1</v>
      </c>
      <c r="BN31">
        <v>0</v>
      </c>
      <c r="BO31">
        <v>3</v>
      </c>
      <c r="BP31">
        <v>3</v>
      </c>
      <c r="BQ31">
        <v>5</v>
      </c>
      <c r="BR31">
        <v>2</v>
      </c>
      <c r="BS31">
        <v>4</v>
      </c>
      <c r="BT31">
        <v>6</v>
      </c>
      <c r="BU31">
        <v>1</v>
      </c>
      <c r="BV31">
        <v>2</v>
      </c>
      <c r="BW31">
        <v>2</v>
      </c>
      <c r="BX31">
        <v>3</v>
      </c>
      <c r="BY31">
        <v>20</v>
      </c>
      <c r="BZ31">
        <v>8</v>
      </c>
    </row>
    <row r="32" spans="1:78" x14ac:dyDescent="0.3">
      <c r="A32">
        <v>210</v>
      </c>
      <c r="B32">
        <v>65</v>
      </c>
      <c r="C32" s="17">
        <v>17599</v>
      </c>
      <c r="D32">
        <v>1</v>
      </c>
      <c r="E32">
        <v>17</v>
      </c>
      <c r="F32">
        <v>2</v>
      </c>
      <c r="G32">
        <v>3</v>
      </c>
      <c r="H32" t="s">
        <v>204</v>
      </c>
      <c r="I32" t="s">
        <v>205</v>
      </c>
      <c r="J32" t="s">
        <v>29</v>
      </c>
      <c r="K32">
        <v>7</v>
      </c>
      <c r="L32">
        <v>7</v>
      </c>
      <c r="M32">
        <v>8</v>
      </c>
      <c r="N32">
        <v>5</v>
      </c>
      <c r="O32">
        <v>2</v>
      </c>
      <c r="P32">
        <v>5</v>
      </c>
      <c r="Q32">
        <v>2</v>
      </c>
      <c r="R32">
        <v>4</v>
      </c>
      <c r="S32">
        <v>3</v>
      </c>
      <c r="T32">
        <v>3</v>
      </c>
      <c r="U32">
        <v>3</v>
      </c>
      <c r="V32">
        <v>4</v>
      </c>
      <c r="W32">
        <v>3</v>
      </c>
      <c r="X32">
        <v>23</v>
      </c>
      <c r="Y32">
        <v>11</v>
      </c>
      <c r="Z32">
        <v>4</v>
      </c>
      <c r="AA32">
        <v>3</v>
      </c>
      <c r="AB32">
        <v>3</v>
      </c>
      <c r="AC32">
        <v>3</v>
      </c>
      <c r="AD32">
        <v>4</v>
      </c>
      <c r="AE32">
        <v>1</v>
      </c>
      <c r="AF32">
        <v>2</v>
      </c>
      <c r="AG32">
        <v>1</v>
      </c>
      <c r="AH32">
        <v>3</v>
      </c>
      <c r="AI32">
        <v>1</v>
      </c>
      <c r="AJ32">
        <v>1</v>
      </c>
      <c r="AK32">
        <v>4</v>
      </c>
      <c r="AL32">
        <v>1</v>
      </c>
      <c r="AM32">
        <v>2</v>
      </c>
      <c r="AN32">
        <v>4</v>
      </c>
      <c r="AO32">
        <v>3</v>
      </c>
      <c r="AP32">
        <v>5</v>
      </c>
      <c r="AQ32">
        <v>2</v>
      </c>
      <c r="AR32">
        <v>4</v>
      </c>
      <c r="AS32">
        <v>2</v>
      </c>
      <c r="AT32">
        <v>33</v>
      </c>
      <c r="AU32">
        <v>20</v>
      </c>
      <c r="AV32">
        <v>3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3</v>
      </c>
      <c r="BD32">
        <v>3</v>
      </c>
      <c r="BE32">
        <v>12</v>
      </c>
      <c r="BF32">
        <v>6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1</v>
      </c>
      <c r="BN32">
        <v>1</v>
      </c>
      <c r="BO32">
        <v>4</v>
      </c>
      <c r="BP32">
        <v>6</v>
      </c>
      <c r="BQ32">
        <v>5</v>
      </c>
      <c r="BR32">
        <v>4</v>
      </c>
      <c r="BS32">
        <v>5</v>
      </c>
      <c r="BT32">
        <v>5</v>
      </c>
      <c r="BU32">
        <v>2</v>
      </c>
      <c r="BV32">
        <v>1</v>
      </c>
      <c r="BW32">
        <v>2</v>
      </c>
      <c r="BX32">
        <v>1</v>
      </c>
      <c r="BY32">
        <v>25</v>
      </c>
      <c r="BZ32">
        <v>6</v>
      </c>
    </row>
    <row r="33" spans="1:78" x14ac:dyDescent="0.3">
      <c r="A33">
        <v>211</v>
      </c>
      <c r="B33">
        <v>73</v>
      </c>
      <c r="C33" s="17">
        <v>14768</v>
      </c>
      <c r="D33">
        <v>1</v>
      </c>
      <c r="E33">
        <v>19</v>
      </c>
      <c r="F33">
        <v>2</v>
      </c>
      <c r="G33">
        <v>2</v>
      </c>
      <c r="H33" t="s">
        <v>206</v>
      </c>
      <c r="I33" t="s">
        <v>207</v>
      </c>
      <c r="J33" t="s">
        <v>29</v>
      </c>
      <c r="K33">
        <v>7.5</v>
      </c>
      <c r="L33">
        <v>1.5</v>
      </c>
      <c r="M33">
        <v>5</v>
      </c>
      <c r="N33">
        <v>2</v>
      </c>
      <c r="O33">
        <v>3</v>
      </c>
      <c r="P33">
        <v>2</v>
      </c>
      <c r="Q33">
        <v>2</v>
      </c>
      <c r="R33">
        <v>3</v>
      </c>
      <c r="S33">
        <v>2</v>
      </c>
      <c r="T33">
        <v>5</v>
      </c>
      <c r="U33">
        <v>5</v>
      </c>
      <c r="V33">
        <v>2</v>
      </c>
      <c r="W33">
        <v>5</v>
      </c>
      <c r="X33">
        <v>22</v>
      </c>
      <c r="Y33">
        <v>9</v>
      </c>
      <c r="Z33">
        <v>4</v>
      </c>
      <c r="AA33">
        <v>1</v>
      </c>
      <c r="AB33">
        <v>2</v>
      </c>
      <c r="AC33">
        <v>1</v>
      </c>
      <c r="AD33">
        <v>4</v>
      </c>
      <c r="AE33">
        <v>1</v>
      </c>
      <c r="AF33">
        <v>1</v>
      </c>
      <c r="AG33">
        <v>1</v>
      </c>
      <c r="AH33">
        <v>4</v>
      </c>
      <c r="AI33">
        <v>4</v>
      </c>
      <c r="AJ33">
        <v>1</v>
      </c>
      <c r="AK33">
        <v>3</v>
      </c>
      <c r="AL33">
        <v>1</v>
      </c>
      <c r="AM33">
        <v>2</v>
      </c>
      <c r="AN33">
        <v>1</v>
      </c>
      <c r="AO33">
        <v>4</v>
      </c>
      <c r="AP33">
        <v>4</v>
      </c>
      <c r="AQ33">
        <v>1</v>
      </c>
      <c r="AR33">
        <v>4</v>
      </c>
      <c r="AS33">
        <v>1</v>
      </c>
      <c r="AT33">
        <v>35</v>
      </c>
      <c r="AU33">
        <v>10</v>
      </c>
      <c r="AV33">
        <v>2</v>
      </c>
      <c r="AW33">
        <v>4</v>
      </c>
      <c r="AX33">
        <v>4</v>
      </c>
      <c r="AY33">
        <v>2</v>
      </c>
      <c r="AZ33">
        <v>3</v>
      </c>
      <c r="BA33">
        <v>2</v>
      </c>
      <c r="BB33">
        <v>2</v>
      </c>
      <c r="BC33">
        <v>2</v>
      </c>
      <c r="BD33">
        <v>4</v>
      </c>
      <c r="BE33">
        <v>13</v>
      </c>
      <c r="BF33">
        <v>10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5</v>
      </c>
      <c r="BQ33">
        <v>5</v>
      </c>
      <c r="BR33">
        <v>5</v>
      </c>
      <c r="BS33">
        <v>5</v>
      </c>
      <c r="BT33">
        <v>6</v>
      </c>
      <c r="BU33">
        <v>2</v>
      </c>
      <c r="BV33">
        <v>2</v>
      </c>
      <c r="BW33">
        <v>2</v>
      </c>
      <c r="BX33">
        <v>5</v>
      </c>
      <c r="BY33">
        <v>26</v>
      </c>
      <c r="BZ33">
        <v>11</v>
      </c>
    </row>
    <row r="34" spans="1:78" x14ac:dyDescent="0.3">
      <c r="A34">
        <v>212</v>
      </c>
      <c r="B34">
        <v>72</v>
      </c>
      <c r="C34" s="17">
        <v>14907</v>
      </c>
      <c r="D34">
        <v>1</v>
      </c>
      <c r="E34">
        <v>18</v>
      </c>
      <c r="F34">
        <v>3</v>
      </c>
      <c r="G34">
        <v>2</v>
      </c>
      <c r="H34" t="s">
        <v>208</v>
      </c>
      <c r="I34" t="s">
        <v>209</v>
      </c>
      <c r="J34" t="s">
        <v>29</v>
      </c>
      <c r="K34">
        <v>7</v>
      </c>
      <c r="L34">
        <v>3</v>
      </c>
      <c r="M34">
        <v>5</v>
      </c>
      <c r="N34">
        <v>6</v>
      </c>
      <c r="O34">
        <v>2</v>
      </c>
      <c r="P34">
        <v>4</v>
      </c>
      <c r="Q34">
        <v>2</v>
      </c>
      <c r="R34">
        <v>6</v>
      </c>
      <c r="S34">
        <v>2</v>
      </c>
      <c r="T34">
        <v>6</v>
      </c>
      <c r="U34">
        <v>4</v>
      </c>
      <c r="V34">
        <v>3</v>
      </c>
      <c r="W34">
        <v>2</v>
      </c>
      <c r="X34">
        <v>28</v>
      </c>
      <c r="Y34">
        <v>9</v>
      </c>
      <c r="Z34">
        <v>5</v>
      </c>
      <c r="AA34">
        <v>1</v>
      </c>
      <c r="AB34">
        <v>3</v>
      </c>
      <c r="AC34">
        <v>1</v>
      </c>
      <c r="AD34">
        <v>4</v>
      </c>
      <c r="AE34">
        <v>1</v>
      </c>
      <c r="AF34">
        <v>1</v>
      </c>
      <c r="AG34">
        <v>1</v>
      </c>
      <c r="AH34">
        <v>4</v>
      </c>
      <c r="AI34">
        <v>4</v>
      </c>
      <c r="AJ34">
        <v>1</v>
      </c>
      <c r="AK34">
        <v>4</v>
      </c>
      <c r="AL34">
        <v>1</v>
      </c>
      <c r="AM34">
        <v>1</v>
      </c>
      <c r="AN34">
        <v>3</v>
      </c>
      <c r="AO34">
        <v>4</v>
      </c>
      <c r="AP34">
        <v>5</v>
      </c>
      <c r="AQ34">
        <v>1</v>
      </c>
      <c r="AR34">
        <v>3</v>
      </c>
      <c r="AS34">
        <v>1</v>
      </c>
      <c r="AT34">
        <v>37</v>
      </c>
      <c r="AU34">
        <v>12</v>
      </c>
      <c r="AV34">
        <v>3</v>
      </c>
      <c r="AW34">
        <v>3</v>
      </c>
      <c r="AX34">
        <v>3</v>
      </c>
      <c r="AY34">
        <v>3</v>
      </c>
      <c r="AZ34">
        <v>3</v>
      </c>
      <c r="BA34">
        <v>3</v>
      </c>
      <c r="BB34">
        <v>3</v>
      </c>
      <c r="BC34">
        <v>3</v>
      </c>
      <c r="BD34">
        <v>1</v>
      </c>
      <c r="BE34">
        <v>13</v>
      </c>
      <c r="BF34">
        <v>9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1</v>
      </c>
      <c r="BP34">
        <v>6</v>
      </c>
      <c r="BQ34">
        <v>5</v>
      </c>
      <c r="BR34">
        <v>7</v>
      </c>
      <c r="BS34">
        <v>7</v>
      </c>
      <c r="BT34">
        <v>6</v>
      </c>
      <c r="BU34">
        <v>2</v>
      </c>
      <c r="BV34">
        <v>4</v>
      </c>
      <c r="BW34">
        <v>2</v>
      </c>
      <c r="BX34">
        <v>4</v>
      </c>
      <c r="BY34">
        <v>31</v>
      </c>
      <c r="BZ34">
        <v>12</v>
      </c>
    </row>
    <row r="35" spans="1:78" x14ac:dyDescent="0.3">
      <c r="A35">
        <v>213</v>
      </c>
      <c r="B35">
        <v>63</v>
      </c>
      <c r="C35" t="s">
        <v>210</v>
      </c>
      <c r="D35">
        <v>1</v>
      </c>
      <c r="E35">
        <v>18</v>
      </c>
      <c r="F35">
        <v>2</v>
      </c>
      <c r="G35">
        <v>2</v>
      </c>
      <c r="H35" t="s">
        <v>211</v>
      </c>
      <c r="I35" t="s">
        <v>212</v>
      </c>
      <c r="J35" t="s">
        <v>29</v>
      </c>
      <c r="K35">
        <v>7</v>
      </c>
      <c r="L35">
        <v>5</v>
      </c>
      <c r="M35">
        <v>5</v>
      </c>
      <c r="N35">
        <v>6</v>
      </c>
      <c r="O35">
        <v>2</v>
      </c>
      <c r="P35">
        <v>6</v>
      </c>
      <c r="Q35">
        <v>1</v>
      </c>
      <c r="R35">
        <v>6</v>
      </c>
      <c r="S35">
        <v>1</v>
      </c>
      <c r="T35">
        <v>6</v>
      </c>
      <c r="U35">
        <v>5</v>
      </c>
      <c r="V35">
        <v>3</v>
      </c>
      <c r="W35">
        <v>6</v>
      </c>
      <c r="X35">
        <v>35</v>
      </c>
      <c r="Y35">
        <v>7</v>
      </c>
      <c r="Z35">
        <v>5</v>
      </c>
      <c r="AA35">
        <v>1</v>
      </c>
      <c r="AB35">
        <v>3</v>
      </c>
      <c r="AC35">
        <v>1</v>
      </c>
      <c r="AD35">
        <v>3</v>
      </c>
      <c r="AE35">
        <v>1</v>
      </c>
      <c r="AF35">
        <v>1</v>
      </c>
      <c r="AG35">
        <v>1</v>
      </c>
      <c r="AH35">
        <v>4</v>
      </c>
      <c r="AI35">
        <v>4</v>
      </c>
      <c r="AJ35">
        <v>1</v>
      </c>
      <c r="AK35">
        <v>4</v>
      </c>
      <c r="AL35">
        <v>2</v>
      </c>
      <c r="AM35">
        <v>4</v>
      </c>
      <c r="AN35">
        <v>2</v>
      </c>
      <c r="AO35">
        <v>4</v>
      </c>
      <c r="AP35">
        <v>4</v>
      </c>
      <c r="AQ35">
        <v>1</v>
      </c>
      <c r="AR35">
        <v>2</v>
      </c>
      <c r="AS35">
        <v>1</v>
      </c>
      <c r="AT35">
        <v>37</v>
      </c>
      <c r="AU35">
        <v>12</v>
      </c>
      <c r="AV35">
        <v>2</v>
      </c>
      <c r="AW35">
        <v>4</v>
      </c>
      <c r="AX35">
        <v>2</v>
      </c>
      <c r="AY35">
        <v>2</v>
      </c>
      <c r="AZ35">
        <v>1</v>
      </c>
      <c r="BA35">
        <v>1</v>
      </c>
      <c r="BB35">
        <v>1</v>
      </c>
      <c r="BC35">
        <v>2</v>
      </c>
      <c r="BD35">
        <v>2</v>
      </c>
      <c r="BE35">
        <v>7</v>
      </c>
      <c r="BF35">
        <v>8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1</v>
      </c>
      <c r="BP35">
        <v>6</v>
      </c>
      <c r="BQ35">
        <v>6</v>
      </c>
      <c r="BR35">
        <v>4</v>
      </c>
      <c r="BS35">
        <v>5</v>
      </c>
      <c r="BT35">
        <v>7</v>
      </c>
      <c r="BU35">
        <v>1</v>
      </c>
      <c r="BV35">
        <v>1</v>
      </c>
      <c r="BW35">
        <v>3</v>
      </c>
      <c r="BX35">
        <v>2</v>
      </c>
      <c r="BY35">
        <v>28</v>
      </c>
      <c r="BZ35">
        <v>7</v>
      </c>
    </row>
    <row r="36" spans="1:78" x14ac:dyDescent="0.3">
      <c r="A36">
        <v>214</v>
      </c>
      <c r="B36">
        <v>71</v>
      </c>
      <c r="C36" s="17">
        <v>15545</v>
      </c>
      <c r="D36">
        <v>1</v>
      </c>
      <c r="E36">
        <v>16</v>
      </c>
      <c r="F36">
        <v>2</v>
      </c>
      <c r="G36">
        <v>2</v>
      </c>
      <c r="H36" t="s">
        <v>213</v>
      </c>
      <c r="I36" t="s">
        <v>214</v>
      </c>
      <c r="J36" t="s">
        <v>29</v>
      </c>
      <c r="K36">
        <v>9</v>
      </c>
      <c r="L36">
        <v>5</v>
      </c>
      <c r="M36">
        <v>5</v>
      </c>
      <c r="N36">
        <v>7</v>
      </c>
      <c r="O36">
        <v>4</v>
      </c>
      <c r="P36">
        <v>7</v>
      </c>
      <c r="Q36">
        <v>2</v>
      </c>
      <c r="R36">
        <v>4</v>
      </c>
      <c r="S36">
        <v>1</v>
      </c>
      <c r="T36">
        <v>7</v>
      </c>
      <c r="U36">
        <v>6</v>
      </c>
      <c r="V36">
        <v>2</v>
      </c>
      <c r="W36">
        <v>7</v>
      </c>
      <c r="X36">
        <v>38</v>
      </c>
      <c r="Y36">
        <v>9</v>
      </c>
      <c r="Z36">
        <v>5</v>
      </c>
      <c r="AA36">
        <v>1</v>
      </c>
      <c r="AB36">
        <v>5</v>
      </c>
      <c r="AC36">
        <v>1</v>
      </c>
      <c r="AD36">
        <v>4</v>
      </c>
      <c r="AE36">
        <v>1</v>
      </c>
      <c r="AF36">
        <v>1</v>
      </c>
      <c r="AG36">
        <v>1</v>
      </c>
      <c r="AH36">
        <v>5</v>
      </c>
      <c r="AI36">
        <v>5</v>
      </c>
      <c r="AJ36">
        <v>1</v>
      </c>
      <c r="AK36">
        <v>4</v>
      </c>
      <c r="AL36">
        <v>1</v>
      </c>
      <c r="AM36">
        <v>5</v>
      </c>
      <c r="AN36">
        <v>2</v>
      </c>
      <c r="AO36">
        <v>5</v>
      </c>
      <c r="AP36">
        <v>4</v>
      </c>
      <c r="AQ36">
        <v>1</v>
      </c>
      <c r="AR36">
        <v>5</v>
      </c>
      <c r="AS36">
        <v>1</v>
      </c>
      <c r="AT36">
        <v>47</v>
      </c>
      <c r="AU36">
        <v>11</v>
      </c>
      <c r="AV36">
        <v>4</v>
      </c>
      <c r="AW36">
        <v>4</v>
      </c>
      <c r="AX36">
        <v>3</v>
      </c>
      <c r="AY36">
        <v>2</v>
      </c>
      <c r="AZ36">
        <v>2</v>
      </c>
      <c r="BA36">
        <v>3</v>
      </c>
      <c r="BB36">
        <v>2</v>
      </c>
      <c r="BC36">
        <v>2</v>
      </c>
      <c r="BD36">
        <v>1</v>
      </c>
      <c r="BE36">
        <v>10</v>
      </c>
      <c r="BF36">
        <v>9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1</v>
      </c>
      <c r="BP36">
        <v>4</v>
      </c>
      <c r="BQ36">
        <v>4</v>
      </c>
      <c r="BR36">
        <v>4</v>
      </c>
      <c r="BS36">
        <v>4</v>
      </c>
      <c r="BT36">
        <v>6</v>
      </c>
      <c r="BU36">
        <v>5</v>
      </c>
      <c r="BV36">
        <v>1</v>
      </c>
      <c r="BW36">
        <v>4</v>
      </c>
      <c r="BX36">
        <v>4</v>
      </c>
      <c r="BY36">
        <v>22</v>
      </c>
      <c r="BZ36">
        <v>14</v>
      </c>
    </row>
    <row r="37" spans="1:78" x14ac:dyDescent="0.3">
      <c r="A37">
        <v>215</v>
      </c>
      <c r="B37">
        <v>65</v>
      </c>
      <c r="C37" s="17">
        <v>17494</v>
      </c>
      <c r="D37">
        <v>1</v>
      </c>
      <c r="E37">
        <v>17</v>
      </c>
      <c r="F37">
        <v>2</v>
      </c>
      <c r="G37">
        <v>2</v>
      </c>
      <c r="H37" t="s">
        <v>215</v>
      </c>
      <c r="I37" t="s">
        <v>216</v>
      </c>
      <c r="J37" t="s">
        <v>29</v>
      </c>
      <c r="K37">
        <v>9</v>
      </c>
      <c r="L37">
        <v>1</v>
      </c>
      <c r="M37">
        <v>5</v>
      </c>
      <c r="N37">
        <v>5</v>
      </c>
      <c r="O37">
        <v>4</v>
      </c>
      <c r="P37">
        <v>5</v>
      </c>
      <c r="Q37">
        <v>2</v>
      </c>
      <c r="R37">
        <v>5</v>
      </c>
      <c r="S37">
        <v>5</v>
      </c>
      <c r="T37">
        <v>5</v>
      </c>
      <c r="U37">
        <v>6</v>
      </c>
      <c r="V37">
        <v>5</v>
      </c>
      <c r="W37">
        <v>5</v>
      </c>
      <c r="X37">
        <v>31</v>
      </c>
      <c r="Y37">
        <v>16</v>
      </c>
      <c r="Z37">
        <v>4</v>
      </c>
      <c r="AA37">
        <v>1</v>
      </c>
      <c r="AB37">
        <v>2</v>
      </c>
      <c r="AC37">
        <v>1</v>
      </c>
      <c r="AD37">
        <v>2</v>
      </c>
      <c r="AE37">
        <v>1</v>
      </c>
      <c r="AF37">
        <v>1</v>
      </c>
      <c r="AG37">
        <v>1</v>
      </c>
      <c r="AH37">
        <v>3</v>
      </c>
      <c r="AI37">
        <v>1</v>
      </c>
      <c r="AJ37">
        <v>1</v>
      </c>
      <c r="AK37">
        <v>3</v>
      </c>
      <c r="AL37">
        <v>1</v>
      </c>
      <c r="AM37">
        <v>1</v>
      </c>
      <c r="AN37">
        <v>1</v>
      </c>
      <c r="AO37">
        <v>2</v>
      </c>
      <c r="AP37">
        <v>4</v>
      </c>
      <c r="AQ37">
        <v>1</v>
      </c>
      <c r="AR37">
        <v>3</v>
      </c>
      <c r="AS37">
        <v>1</v>
      </c>
      <c r="AT37">
        <v>25</v>
      </c>
      <c r="AU37">
        <v>10</v>
      </c>
      <c r="AV37">
        <v>3</v>
      </c>
      <c r="AW37">
        <v>4</v>
      </c>
      <c r="AX37">
        <v>2</v>
      </c>
      <c r="AY37">
        <v>1</v>
      </c>
      <c r="AZ37">
        <v>2</v>
      </c>
      <c r="BA37">
        <v>2</v>
      </c>
      <c r="BB37">
        <v>1</v>
      </c>
      <c r="BC37">
        <v>1</v>
      </c>
      <c r="BD37">
        <v>1</v>
      </c>
      <c r="BE37">
        <v>7</v>
      </c>
      <c r="BF37">
        <v>7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1</v>
      </c>
      <c r="BP37">
        <v>5</v>
      </c>
      <c r="BQ37">
        <v>5</v>
      </c>
      <c r="BR37">
        <v>4</v>
      </c>
      <c r="BS37">
        <v>4</v>
      </c>
      <c r="BT37">
        <v>5</v>
      </c>
      <c r="BU37">
        <v>2</v>
      </c>
      <c r="BV37">
        <v>2</v>
      </c>
      <c r="BW37">
        <v>2</v>
      </c>
      <c r="BX37">
        <v>2</v>
      </c>
      <c r="BY37">
        <v>23</v>
      </c>
      <c r="BZ37">
        <v>8</v>
      </c>
    </row>
    <row r="38" spans="1:78" x14ac:dyDescent="0.3">
      <c r="A38">
        <v>216</v>
      </c>
      <c r="B38">
        <v>69</v>
      </c>
      <c r="C38" s="17">
        <v>16300</v>
      </c>
      <c r="D38">
        <v>1</v>
      </c>
      <c r="E38">
        <v>18</v>
      </c>
      <c r="F38">
        <v>2</v>
      </c>
      <c r="G38">
        <v>2</v>
      </c>
      <c r="H38" t="s">
        <v>217</v>
      </c>
      <c r="I38" t="s">
        <v>218</v>
      </c>
      <c r="J38" t="s">
        <v>29</v>
      </c>
      <c r="K38">
        <v>8</v>
      </c>
      <c r="L38">
        <v>2</v>
      </c>
      <c r="M38">
        <v>5</v>
      </c>
      <c r="N38">
        <v>6</v>
      </c>
      <c r="O38">
        <v>4</v>
      </c>
      <c r="P38">
        <v>6</v>
      </c>
      <c r="Q38">
        <v>1</v>
      </c>
      <c r="R38">
        <v>2</v>
      </c>
      <c r="S38">
        <v>3</v>
      </c>
      <c r="T38">
        <v>7</v>
      </c>
      <c r="U38">
        <v>6</v>
      </c>
      <c r="V38">
        <v>4</v>
      </c>
      <c r="W38">
        <v>6</v>
      </c>
      <c r="X38">
        <v>33</v>
      </c>
      <c r="Y38">
        <v>12</v>
      </c>
      <c r="Z38">
        <v>4</v>
      </c>
      <c r="AA38">
        <v>1</v>
      </c>
      <c r="AB38">
        <v>3</v>
      </c>
      <c r="AC38">
        <v>1</v>
      </c>
      <c r="AD38">
        <v>4</v>
      </c>
      <c r="AE38">
        <v>3</v>
      </c>
      <c r="AF38">
        <v>1</v>
      </c>
      <c r="AG38">
        <v>1</v>
      </c>
      <c r="AH38">
        <v>4</v>
      </c>
      <c r="AI38">
        <v>3</v>
      </c>
      <c r="AJ38">
        <v>1</v>
      </c>
      <c r="AK38">
        <v>3</v>
      </c>
      <c r="AL38">
        <v>1</v>
      </c>
      <c r="AM38">
        <v>3</v>
      </c>
      <c r="AN38">
        <v>1</v>
      </c>
      <c r="AO38">
        <v>5</v>
      </c>
      <c r="AP38">
        <v>4</v>
      </c>
      <c r="AQ38">
        <v>1</v>
      </c>
      <c r="AR38">
        <v>4</v>
      </c>
      <c r="AS38">
        <v>1</v>
      </c>
      <c r="AT38">
        <v>37</v>
      </c>
      <c r="AU38">
        <v>12</v>
      </c>
      <c r="AV38">
        <v>3</v>
      </c>
      <c r="AW38">
        <v>4</v>
      </c>
      <c r="AX38">
        <v>2</v>
      </c>
      <c r="AY38">
        <v>2</v>
      </c>
      <c r="AZ38">
        <v>2</v>
      </c>
      <c r="BA38">
        <v>3</v>
      </c>
      <c r="BB38">
        <v>2</v>
      </c>
      <c r="BC38">
        <v>3</v>
      </c>
      <c r="BD38">
        <v>2</v>
      </c>
      <c r="BE38">
        <v>12</v>
      </c>
      <c r="BF38">
        <v>8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1</v>
      </c>
      <c r="BP38">
        <v>5</v>
      </c>
      <c r="BQ38">
        <v>4</v>
      </c>
      <c r="BR38">
        <v>4</v>
      </c>
      <c r="BS38">
        <v>6</v>
      </c>
      <c r="BT38">
        <v>6</v>
      </c>
      <c r="BU38">
        <v>1</v>
      </c>
      <c r="BV38">
        <v>4</v>
      </c>
      <c r="BW38">
        <v>4</v>
      </c>
      <c r="BX38">
        <v>4</v>
      </c>
      <c r="BY38">
        <v>25</v>
      </c>
      <c r="BZ38">
        <v>13</v>
      </c>
    </row>
    <row r="39" spans="1:78" x14ac:dyDescent="0.3">
      <c r="A39">
        <v>217</v>
      </c>
      <c r="B39">
        <v>79</v>
      </c>
      <c r="C39" s="17">
        <v>12517</v>
      </c>
      <c r="D39">
        <v>1</v>
      </c>
      <c r="E39">
        <v>16</v>
      </c>
      <c r="F39">
        <v>2</v>
      </c>
      <c r="G39">
        <v>2</v>
      </c>
      <c r="H39" t="s">
        <v>219</v>
      </c>
      <c r="I39" t="s">
        <v>220</v>
      </c>
      <c r="J39" t="s">
        <v>29</v>
      </c>
      <c r="K39">
        <v>9</v>
      </c>
      <c r="L39">
        <v>5</v>
      </c>
      <c r="M39">
        <v>5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6</v>
      </c>
      <c r="Y39">
        <v>4</v>
      </c>
      <c r="Z39">
        <v>5</v>
      </c>
      <c r="AA39">
        <v>1</v>
      </c>
      <c r="AB39">
        <v>3</v>
      </c>
      <c r="AC39">
        <v>1</v>
      </c>
      <c r="AD39">
        <v>5</v>
      </c>
      <c r="AE39">
        <v>1</v>
      </c>
      <c r="AF39">
        <v>1</v>
      </c>
      <c r="AG39">
        <v>1</v>
      </c>
      <c r="AH39">
        <v>5</v>
      </c>
      <c r="AI39">
        <v>5</v>
      </c>
      <c r="AJ39">
        <v>1</v>
      </c>
      <c r="AK39">
        <v>5</v>
      </c>
      <c r="AL39">
        <v>1</v>
      </c>
      <c r="AM39">
        <v>5</v>
      </c>
      <c r="AN39">
        <v>1</v>
      </c>
      <c r="AO39">
        <v>5</v>
      </c>
      <c r="AP39">
        <v>5</v>
      </c>
      <c r="AQ39">
        <v>1</v>
      </c>
      <c r="AR39">
        <v>5</v>
      </c>
      <c r="AS39">
        <v>1</v>
      </c>
      <c r="AT39">
        <v>48</v>
      </c>
      <c r="AU39">
        <v>10</v>
      </c>
      <c r="AV39">
        <v>4</v>
      </c>
      <c r="AW39">
        <v>3</v>
      </c>
      <c r="AX39">
        <v>4</v>
      </c>
      <c r="AY39">
        <v>2</v>
      </c>
      <c r="AZ39">
        <v>1</v>
      </c>
      <c r="BA39">
        <v>1</v>
      </c>
      <c r="BB39">
        <v>1</v>
      </c>
      <c r="BC39">
        <v>1</v>
      </c>
      <c r="BD39">
        <v>4</v>
      </c>
      <c r="BE39">
        <v>8</v>
      </c>
      <c r="BF39">
        <v>9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1</v>
      </c>
      <c r="BP39">
        <v>7</v>
      </c>
      <c r="BQ39">
        <v>7</v>
      </c>
      <c r="BR39">
        <v>6</v>
      </c>
      <c r="BS39">
        <v>7</v>
      </c>
      <c r="BT39">
        <v>7</v>
      </c>
      <c r="BU39">
        <v>1</v>
      </c>
      <c r="BV39">
        <v>6</v>
      </c>
      <c r="BW39">
        <v>1</v>
      </c>
      <c r="BX39">
        <v>6</v>
      </c>
      <c r="BY39">
        <v>34</v>
      </c>
      <c r="BZ39">
        <v>14</v>
      </c>
    </row>
    <row r="40" spans="1:78" x14ac:dyDescent="0.3">
      <c r="A40">
        <v>218</v>
      </c>
      <c r="B40">
        <v>78</v>
      </c>
      <c r="C40" s="17">
        <v>12863</v>
      </c>
      <c r="D40">
        <v>2</v>
      </c>
      <c r="E40">
        <v>19</v>
      </c>
      <c r="F40">
        <v>2</v>
      </c>
      <c r="G40">
        <v>2</v>
      </c>
      <c r="H40" t="s">
        <v>221</v>
      </c>
      <c r="I40" t="s">
        <v>222</v>
      </c>
      <c r="J40" t="s">
        <v>29</v>
      </c>
      <c r="K40">
        <v>9</v>
      </c>
      <c r="L40">
        <v>5</v>
      </c>
      <c r="M40">
        <v>5</v>
      </c>
      <c r="N40">
        <v>4</v>
      </c>
      <c r="O40">
        <v>3</v>
      </c>
      <c r="P40">
        <v>3</v>
      </c>
      <c r="Q40">
        <v>2</v>
      </c>
      <c r="R40">
        <v>6</v>
      </c>
      <c r="S40">
        <v>5</v>
      </c>
      <c r="T40">
        <v>6</v>
      </c>
      <c r="U40">
        <v>6</v>
      </c>
      <c r="V40">
        <v>5</v>
      </c>
      <c r="W40">
        <v>6</v>
      </c>
      <c r="X40">
        <v>31</v>
      </c>
      <c r="Y40">
        <v>15</v>
      </c>
      <c r="Z40">
        <v>5</v>
      </c>
      <c r="AA40">
        <v>1</v>
      </c>
      <c r="AB40">
        <v>3</v>
      </c>
      <c r="AC40">
        <v>1</v>
      </c>
      <c r="AD40">
        <v>4</v>
      </c>
      <c r="AE40">
        <v>1</v>
      </c>
      <c r="AF40">
        <v>1</v>
      </c>
      <c r="AG40">
        <v>1</v>
      </c>
      <c r="AH40">
        <v>4</v>
      </c>
      <c r="AI40">
        <v>4</v>
      </c>
      <c r="AJ40">
        <v>3</v>
      </c>
      <c r="AK40">
        <v>4</v>
      </c>
      <c r="AL40">
        <v>2</v>
      </c>
      <c r="AM40">
        <v>4</v>
      </c>
      <c r="AN40">
        <v>1</v>
      </c>
      <c r="AO40">
        <v>4</v>
      </c>
      <c r="AP40">
        <v>4</v>
      </c>
      <c r="AQ40">
        <v>1</v>
      </c>
      <c r="AR40">
        <v>4</v>
      </c>
      <c r="AS40">
        <v>1</v>
      </c>
      <c r="AT40">
        <v>40</v>
      </c>
      <c r="AU40">
        <v>13</v>
      </c>
      <c r="AV40">
        <v>2</v>
      </c>
      <c r="AW40">
        <v>4</v>
      </c>
      <c r="AX40">
        <v>4</v>
      </c>
      <c r="AY40">
        <v>4</v>
      </c>
      <c r="AZ40">
        <v>5</v>
      </c>
      <c r="BA40">
        <v>2</v>
      </c>
      <c r="BB40">
        <v>2</v>
      </c>
      <c r="BC40">
        <v>4</v>
      </c>
      <c r="BD40">
        <v>2</v>
      </c>
      <c r="BE40">
        <v>15</v>
      </c>
      <c r="BF40">
        <v>12</v>
      </c>
      <c r="BG40">
        <v>0</v>
      </c>
      <c r="BH40">
        <v>0</v>
      </c>
      <c r="BI40">
        <v>0</v>
      </c>
      <c r="BJ40">
        <v>0</v>
      </c>
      <c r="BK40">
        <v>1</v>
      </c>
      <c r="BL40">
        <v>1</v>
      </c>
      <c r="BM40">
        <v>1</v>
      </c>
      <c r="BN40">
        <v>1</v>
      </c>
      <c r="BO40">
        <v>3</v>
      </c>
      <c r="BP40">
        <v>3</v>
      </c>
      <c r="BQ40">
        <v>2</v>
      </c>
      <c r="BR40">
        <v>1</v>
      </c>
      <c r="BS40">
        <v>3</v>
      </c>
      <c r="BT40">
        <v>5</v>
      </c>
      <c r="BU40">
        <v>1</v>
      </c>
      <c r="BV40">
        <v>3</v>
      </c>
      <c r="BW40">
        <v>1</v>
      </c>
      <c r="BX40">
        <v>1</v>
      </c>
      <c r="BY40">
        <v>14</v>
      </c>
      <c r="BZ40">
        <v>6</v>
      </c>
    </row>
    <row r="41" spans="1:78" x14ac:dyDescent="0.3">
      <c r="A41">
        <v>219</v>
      </c>
      <c r="B41">
        <v>75</v>
      </c>
      <c r="C41" s="17">
        <v>14043</v>
      </c>
      <c r="D41">
        <v>1</v>
      </c>
      <c r="E41">
        <v>16</v>
      </c>
      <c r="F41">
        <v>2</v>
      </c>
      <c r="G41">
        <v>3</v>
      </c>
      <c r="H41" t="s">
        <v>223</v>
      </c>
      <c r="I41" t="s">
        <v>224</v>
      </c>
      <c r="J41" t="s">
        <v>29</v>
      </c>
      <c r="K41">
        <v>1</v>
      </c>
      <c r="L41">
        <v>5</v>
      </c>
      <c r="M41">
        <v>5</v>
      </c>
      <c r="N41">
        <v>4</v>
      </c>
      <c r="O41">
        <v>5</v>
      </c>
      <c r="P41">
        <v>3</v>
      </c>
      <c r="Q41">
        <v>6</v>
      </c>
      <c r="R41">
        <v>4</v>
      </c>
      <c r="S41">
        <v>6</v>
      </c>
      <c r="T41">
        <v>4</v>
      </c>
      <c r="U41">
        <v>4</v>
      </c>
      <c r="V41">
        <v>3</v>
      </c>
      <c r="W41">
        <v>3</v>
      </c>
      <c r="X41">
        <v>22</v>
      </c>
      <c r="Y41">
        <v>20</v>
      </c>
      <c r="Z41">
        <v>5</v>
      </c>
      <c r="AA41">
        <v>1</v>
      </c>
      <c r="AB41">
        <v>4</v>
      </c>
      <c r="AC41">
        <v>1</v>
      </c>
      <c r="AD41">
        <v>3</v>
      </c>
      <c r="AE41">
        <v>1</v>
      </c>
      <c r="AF41">
        <v>1</v>
      </c>
      <c r="AG41">
        <v>1</v>
      </c>
      <c r="AH41">
        <v>4</v>
      </c>
      <c r="AI41">
        <v>4</v>
      </c>
      <c r="AJ41">
        <v>1</v>
      </c>
      <c r="AK41">
        <v>3</v>
      </c>
      <c r="AL41">
        <v>1</v>
      </c>
      <c r="AM41">
        <v>5</v>
      </c>
      <c r="AN41">
        <v>1</v>
      </c>
      <c r="AO41">
        <v>5</v>
      </c>
      <c r="AP41">
        <v>4</v>
      </c>
      <c r="AQ41">
        <v>4</v>
      </c>
      <c r="AR41">
        <v>4</v>
      </c>
      <c r="AS41">
        <v>1</v>
      </c>
      <c r="AT41">
        <v>41</v>
      </c>
      <c r="AU41">
        <v>13</v>
      </c>
      <c r="AV41">
        <v>4</v>
      </c>
      <c r="AW41">
        <v>4</v>
      </c>
      <c r="AX41">
        <v>4</v>
      </c>
      <c r="AY41">
        <v>2</v>
      </c>
      <c r="AZ41">
        <v>2</v>
      </c>
      <c r="BA41">
        <v>2</v>
      </c>
      <c r="BB41">
        <v>2</v>
      </c>
      <c r="BC41">
        <v>3</v>
      </c>
      <c r="BD41">
        <v>1</v>
      </c>
      <c r="BE41">
        <v>10</v>
      </c>
      <c r="BF41">
        <v>10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1</v>
      </c>
      <c r="BM41">
        <v>0</v>
      </c>
      <c r="BN41">
        <v>0</v>
      </c>
      <c r="BO41">
        <v>0</v>
      </c>
      <c r="BP41">
        <v>4</v>
      </c>
      <c r="BQ41">
        <v>4</v>
      </c>
      <c r="BR41">
        <v>4</v>
      </c>
      <c r="BS41">
        <v>4</v>
      </c>
      <c r="BT41">
        <v>4</v>
      </c>
      <c r="BU41">
        <v>1</v>
      </c>
      <c r="BV41">
        <v>1</v>
      </c>
      <c r="BW41">
        <v>1</v>
      </c>
      <c r="BX41">
        <v>1</v>
      </c>
      <c r="BY41">
        <v>20</v>
      </c>
      <c r="BZ41">
        <v>4</v>
      </c>
    </row>
    <row r="42" spans="1:78" x14ac:dyDescent="0.3">
      <c r="A42">
        <v>220</v>
      </c>
      <c r="B42">
        <v>78</v>
      </c>
      <c r="C42" s="17">
        <v>12938</v>
      </c>
      <c r="D42">
        <v>2</v>
      </c>
      <c r="E42">
        <v>17</v>
      </c>
      <c r="F42" t="s">
        <v>29</v>
      </c>
      <c r="G42">
        <v>2</v>
      </c>
      <c r="H42" t="s">
        <v>225</v>
      </c>
      <c r="I42" t="s">
        <v>226</v>
      </c>
      <c r="J42" t="s">
        <v>29</v>
      </c>
      <c r="K42">
        <v>7</v>
      </c>
      <c r="L42">
        <v>5</v>
      </c>
      <c r="M42">
        <v>5</v>
      </c>
      <c r="N42">
        <v>4</v>
      </c>
      <c r="O42">
        <v>2</v>
      </c>
      <c r="P42">
        <v>4</v>
      </c>
      <c r="Q42">
        <v>1</v>
      </c>
      <c r="R42">
        <v>6</v>
      </c>
      <c r="S42">
        <v>2</v>
      </c>
      <c r="T42">
        <v>4</v>
      </c>
      <c r="U42">
        <v>2</v>
      </c>
      <c r="V42">
        <v>2</v>
      </c>
      <c r="W42">
        <v>2</v>
      </c>
      <c r="X42">
        <v>22</v>
      </c>
      <c r="Y42">
        <v>7</v>
      </c>
      <c r="Z42">
        <v>4</v>
      </c>
      <c r="AA42">
        <v>1</v>
      </c>
      <c r="AB42">
        <v>3</v>
      </c>
      <c r="AC42">
        <v>1</v>
      </c>
      <c r="AD42">
        <v>5</v>
      </c>
      <c r="AE42">
        <v>1</v>
      </c>
      <c r="AF42">
        <v>1</v>
      </c>
      <c r="AG42">
        <v>1</v>
      </c>
      <c r="AH42">
        <v>4</v>
      </c>
      <c r="AI42">
        <v>4</v>
      </c>
      <c r="AJ42">
        <v>3</v>
      </c>
      <c r="AK42">
        <v>3</v>
      </c>
      <c r="AL42">
        <v>1</v>
      </c>
      <c r="AM42">
        <v>4</v>
      </c>
      <c r="AN42">
        <v>1</v>
      </c>
      <c r="AO42">
        <v>4</v>
      </c>
      <c r="AP42">
        <v>4</v>
      </c>
      <c r="AQ42">
        <v>2</v>
      </c>
      <c r="AR42">
        <v>5</v>
      </c>
      <c r="AS42">
        <v>1</v>
      </c>
      <c r="AT42">
        <v>40</v>
      </c>
      <c r="AU42">
        <v>13</v>
      </c>
      <c r="AV42">
        <v>2</v>
      </c>
      <c r="AW42">
        <v>4</v>
      </c>
      <c r="AX42">
        <v>4</v>
      </c>
      <c r="AY42">
        <v>2</v>
      </c>
      <c r="AZ42">
        <v>1</v>
      </c>
      <c r="BA42">
        <v>2</v>
      </c>
      <c r="BB42">
        <v>1</v>
      </c>
      <c r="BC42">
        <v>4</v>
      </c>
      <c r="BD42">
        <v>1</v>
      </c>
      <c r="BE42">
        <v>9</v>
      </c>
      <c r="BF42">
        <v>10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1</v>
      </c>
      <c r="BP42">
        <v>6</v>
      </c>
      <c r="BQ42">
        <v>6</v>
      </c>
      <c r="BR42">
        <v>2</v>
      </c>
      <c r="BS42">
        <v>6</v>
      </c>
      <c r="BT42">
        <v>6</v>
      </c>
      <c r="BU42">
        <v>1</v>
      </c>
      <c r="BV42">
        <v>1</v>
      </c>
      <c r="BW42">
        <v>1</v>
      </c>
      <c r="BX42">
        <v>1</v>
      </c>
      <c r="BY42">
        <v>26</v>
      </c>
      <c r="BZ42">
        <v>4</v>
      </c>
    </row>
    <row r="43" spans="1:78" x14ac:dyDescent="0.3">
      <c r="A43">
        <v>301</v>
      </c>
      <c r="B43">
        <v>62</v>
      </c>
      <c r="C43" s="17">
        <v>18680</v>
      </c>
      <c r="D43">
        <v>1</v>
      </c>
      <c r="E43">
        <v>20</v>
      </c>
      <c r="F43">
        <v>2</v>
      </c>
      <c r="G43">
        <v>3</v>
      </c>
      <c r="H43" t="s">
        <v>227</v>
      </c>
      <c r="I43" t="s">
        <v>228</v>
      </c>
      <c r="J43" t="s">
        <v>29</v>
      </c>
      <c r="K43">
        <v>8</v>
      </c>
      <c r="L43">
        <v>2</v>
      </c>
      <c r="M43">
        <v>1</v>
      </c>
      <c r="N43">
        <v>4</v>
      </c>
      <c r="O43">
        <v>2</v>
      </c>
      <c r="P43">
        <v>4</v>
      </c>
      <c r="Q43">
        <v>2</v>
      </c>
      <c r="R43">
        <v>3</v>
      </c>
      <c r="S43">
        <v>2</v>
      </c>
      <c r="T43">
        <v>6</v>
      </c>
      <c r="U43">
        <v>5</v>
      </c>
      <c r="V43">
        <v>3</v>
      </c>
      <c r="W43">
        <v>5</v>
      </c>
      <c r="X43">
        <v>27</v>
      </c>
      <c r="Y43">
        <v>9</v>
      </c>
      <c r="Z43">
        <v>3</v>
      </c>
      <c r="AA43">
        <v>1</v>
      </c>
      <c r="AB43">
        <v>3</v>
      </c>
      <c r="AC43">
        <v>1</v>
      </c>
      <c r="AD43">
        <v>3</v>
      </c>
      <c r="AE43">
        <v>1</v>
      </c>
      <c r="AF43">
        <v>1</v>
      </c>
      <c r="AG43">
        <v>1</v>
      </c>
      <c r="AH43">
        <v>3</v>
      </c>
      <c r="AI43">
        <v>3</v>
      </c>
      <c r="AJ43">
        <v>1</v>
      </c>
      <c r="AK43">
        <v>3</v>
      </c>
      <c r="AL43">
        <v>1</v>
      </c>
      <c r="AM43">
        <v>1</v>
      </c>
      <c r="AN43">
        <v>2</v>
      </c>
      <c r="AO43">
        <v>4</v>
      </c>
      <c r="AP43">
        <v>4</v>
      </c>
      <c r="AQ43">
        <v>1</v>
      </c>
      <c r="AR43">
        <v>4</v>
      </c>
      <c r="AS43">
        <v>1</v>
      </c>
      <c r="AT43">
        <v>31</v>
      </c>
      <c r="AU43">
        <v>11</v>
      </c>
      <c r="AV43">
        <v>2</v>
      </c>
      <c r="AW43">
        <v>3</v>
      </c>
      <c r="AX43">
        <v>3</v>
      </c>
      <c r="AY43">
        <v>2</v>
      </c>
      <c r="AZ43">
        <v>2</v>
      </c>
      <c r="BA43">
        <v>4</v>
      </c>
      <c r="BB43">
        <v>3</v>
      </c>
      <c r="BC43">
        <v>3</v>
      </c>
      <c r="BD43">
        <v>4</v>
      </c>
      <c r="BE43">
        <v>16</v>
      </c>
      <c r="BF43">
        <v>8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5</v>
      </c>
      <c r="BQ43">
        <v>5</v>
      </c>
      <c r="BR43">
        <v>5</v>
      </c>
      <c r="BS43">
        <v>5</v>
      </c>
      <c r="BT43">
        <v>5</v>
      </c>
      <c r="BU43">
        <v>3</v>
      </c>
      <c r="BV43">
        <v>3</v>
      </c>
      <c r="BW43">
        <v>5</v>
      </c>
      <c r="BX43">
        <v>3</v>
      </c>
      <c r="BY43">
        <v>25</v>
      </c>
      <c r="BZ43">
        <v>14</v>
      </c>
    </row>
    <row r="44" spans="1:78" x14ac:dyDescent="0.3">
      <c r="A44">
        <v>302</v>
      </c>
      <c r="B44">
        <v>66</v>
      </c>
      <c r="C44" s="17">
        <v>17341</v>
      </c>
      <c r="D44">
        <v>2</v>
      </c>
      <c r="E44">
        <v>17</v>
      </c>
      <c r="F44">
        <v>2</v>
      </c>
      <c r="G44">
        <v>2</v>
      </c>
      <c r="H44" t="s">
        <v>229</v>
      </c>
      <c r="I44" t="s">
        <v>230</v>
      </c>
      <c r="J44" t="s">
        <v>29</v>
      </c>
      <c r="K44">
        <v>5</v>
      </c>
      <c r="L44">
        <v>2</v>
      </c>
      <c r="M44">
        <v>2</v>
      </c>
      <c r="N44">
        <v>6</v>
      </c>
      <c r="O44">
        <v>3</v>
      </c>
      <c r="P44">
        <v>5</v>
      </c>
      <c r="Q44">
        <v>3</v>
      </c>
      <c r="R44">
        <v>6</v>
      </c>
      <c r="S44">
        <v>3</v>
      </c>
      <c r="T44">
        <v>6</v>
      </c>
      <c r="U44">
        <v>5</v>
      </c>
      <c r="V44">
        <v>3</v>
      </c>
      <c r="W44">
        <v>6</v>
      </c>
      <c r="X44">
        <v>34</v>
      </c>
      <c r="Y44">
        <v>12</v>
      </c>
      <c r="Z44">
        <v>4</v>
      </c>
      <c r="AA44">
        <v>1</v>
      </c>
      <c r="AB44">
        <v>4</v>
      </c>
      <c r="AC44">
        <v>1</v>
      </c>
      <c r="AD44">
        <v>2</v>
      </c>
      <c r="AE44">
        <v>1</v>
      </c>
      <c r="AF44">
        <v>1</v>
      </c>
      <c r="AG44">
        <v>1</v>
      </c>
      <c r="AH44">
        <v>4</v>
      </c>
      <c r="AI44">
        <v>3</v>
      </c>
      <c r="AJ44">
        <v>4</v>
      </c>
      <c r="AK44">
        <v>3</v>
      </c>
      <c r="AL44">
        <v>1</v>
      </c>
      <c r="AM44">
        <v>4</v>
      </c>
      <c r="AN44">
        <v>1</v>
      </c>
      <c r="AO44">
        <v>3</v>
      </c>
      <c r="AP44">
        <v>4</v>
      </c>
      <c r="AQ44">
        <v>1</v>
      </c>
      <c r="AR44">
        <v>3</v>
      </c>
      <c r="AS44">
        <v>1</v>
      </c>
      <c r="AT44">
        <v>34</v>
      </c>
      <c r="AU44">
        <v>13</v>
      </c>
      <c r="AV44">
        <v>3</v>
      </c>
      <c r="AW44">
        <v>4</v>
      </c>
      <c r="AX44">
        <v>3</v>
      </c>
      <c r="AY44">
        <v>4</v>
      </c>
      <c r="AZ44">
        <v>3</v>
      </c>
      <c r="BA44">
        <v>4</v>
      </c>
      <c r="BB44">
        <v>2</v>
      </c>
      <c r="BC44">
        <v>2</v>
      </c>
      <c r="BD44">
        <v>3</v>
      </c>
      <c r="BE44">
        <v>14</v>
      </c>
      <c r="BF44">
        <v>11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1</v>
      </c>
      <c r="BN44">
        <v>0</v>
      </c>
      <c r="BO44">
        <v>1</v>
      </c>
      <c r="BP44">
        <v>7</v>
      </c>
      <c r="BQ44">
        <v>7</v>
      </c>
      <c r="BR44">
        <v>4</v>
      </c>
      <c r="BS44">
        <v>6</v>
      </c>
      <c r="BT44">
        <v>7</v>
      </c>
      <c r="BU44">
        <v>1</v>
      </c>
      <c r="BV44">
        <v>1</v>
      </c>
      <c r="BW44">
        <v>4</v>
      </c>
      <c r="BX44">
        <v>4</v>
      </c>
      <c r="BY44">
        <v>31</v>
      </c>
      <c r="BZ44">
        <v>10</v>
      </c>
    </row>
    <row r="45" spans="1:78" x14ac:dyDescent="0.3">
      <c r="A45">
        <v>303</v>
      </c>
      <c r="B45">
        <v>62</v>
      </c>
      <c r="C45" s="17">
        <v>18759</v>
      </c>
      <c r="D45">
        <v>1</v>
      </c>
      <c r="E45">
        <v>18</v>
      </c>
      <c r="F45">
        <v>2</v>
      </c>
      <c r="G45">
        <v>2</v>
      </c>
      <c r="H45" t="s">
        <v>189</v>
      </c>
      <c r="I45" t="s">
        <v>231</v>
      </c>
      <c r="J45" t="s">
        <v>29</v>
      </c>
      <c r="K45">
        <v>9</v>
      </c>
      <c r="L45">
        <v>1</v>
      </c>
      <c r="M45">
        <v>5</v>
      </c>
      <c r="N45">
        <v>7</v>
      </c>
      <c r="O45">
        <v>2</v>
      </c>
      <c r="P45">
        <v>7</v>
      </c>
      <c r="Q45">
        <v>1</v>
      </c>
      <c r="R45">
        <v>5</v>
      </c>
      <c r="S45">
        <v>1</v>
      </c>
      <c r="T45">
        <v>6</v>
      </c>
      <c r="U45">
        <v>5</v>
      </c>
      <c r="V45">
        <v>5</v>
      </c>
      <c r="W45">
        <v>4</v>
      </c>
      <c r="X45">
        <v>34</v>
      </c>
      <c r="Y45">
        <v>9</v>
      </c>
      <c r="Z45">
        <v>5</v>
      </c>
      <c r="AA45">
        <v>1</v>
      </c>
      <c r="AB45">
        <v>3</v>
      </c>
      <c r="AC45">
        <v>1</v>
      </c>
      <c r="AD45">
        <v>4</v>
      </c>
      <c r="AE45">
        <v>1</v>
      </c>
      <c r="AF45">
        <v>1</v>
      </c>
      <c r="AG45">
        <v>1</v>
      </c>
      <c r="AH45">
        <v>4</v>
      </c>
      <c r="AI45">
        <v>4</v>
      </c>
      <c r="AJ45">
        <v>1</v>
      </c>
      <c r="AK45">
        <v>4</v>
      </c>
      <c r="AL45">
        <v>1</v>
      </c>
      <c r="AM45">
        <v>3</v>
      </c>
      <c r="AN45">
        <v>1</v>
      </c>
      <c r="AO45">
        <v>5</v>
      </c>
      <c r="AP45">
        <v>4</v>
      </c>
      <c r="AQ45">
        <v>2</v>
      </c>
      <c r="AR45">
        <v>3</v>
      </c>
      <c r="AS45">
        <v>1</v>
      </c>
      <c r="AT45">
        <v>39</v>
      </c>
      <c r="AU45">
        <v>11</v>
      </c>
      <c r="AV45">
        <v>4</v>
      </c>
      <c r="AW45">
        <v>5</v>
      </c>
      <c r="AX45">
        <v>3</v>
      </c>
      <c r="AY45">
        <v>2</v>
      </c>
      <c r="AZ45">
        <v>1</v>
      </c>
      <c r="BA45">
        <v>3</v>
      </c>
      <c r="BB45">
        <v>1</v>
      </c>
      <c r="BC45">
        <v>1</v>
      </c>
      <c r="BD45">
        <v>4</v>
      </c>
      <c r="BE45">
        <v>10</v>
      </c>
      <c r="BF45">
        <v>10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0</v>
      </c>
      <c r="BN45">
        <v>0</v>
      </c>
      <c r="BO45">
        <v>0</v>
      </c>
      <c r="BP45">
        <v>7</v>
      </c>
      <c r="BQ45">
        <v>7</v>
      </c>
      <c r="BR45">
        <v>7</v>
      </c>
      <c r="BS45">
        <v>7</v>
      </c>
      <c r="BT45">
        <v>7</v>
      </c>
      <c r="BU45">
        <v>1</v>
      </c>
      <c r="BV45">
        <v>1</v>
      </c>
      <c r="BW45">
        <v>1</v>
      </c>
      <c r="BX45">
        <v>2</v>
      </c>
      <c r="BY45">
        <v>35</v>
      </c>
      <c r="BZ45">
        <v>5</v>
      </c>
    </row>
    <row r="46" spans="1:78" x14ac:dyDescent="0.3">
      <c r="A46">
        <v>304</v>
      </c>
      <c r="B46">
        <v>63</v>
      </c>
      <c r="C46" s="17">
        <v>18145</v>
      </c>
      <c r="D46">
        <v>2</v>
      </c>
      <c r="E46">
        <v>18</v>
      </c>
      <c r="F46">
        <v>1</v>
      </c>
      <c r="G46">
        <v>3</v>
      </c>
      <c r="H46" t="s">
        <v>232</v>
      </c>
      <c r="I46" t="s">
        <v>233</v>
      </c>
      <c r="J46" t="s">
        <v>29</v>
      </c>
      <c r="K46">
        <v>8</v>
      </c>
      <c r="L46">
        <v>2</v>
      </c>
      <c r="M46">
        <v>5</v>
      </c>
      <c r="N46">
        <v>1</v>
      </c>
      <c r="O46">
        <v>6</v>
      </c>
      <c r="P46">
        <v>5</v>
      </c>
      <c r="Q46">
        <v>3</v>
      </c>
      <c r="R46">
        <v>5</v>
      </c>
      <c r="S46">
        <v>5</v>
      </c>
      <c r="T46">
        <v>2</v>
      </c>
      <c r="U46">
        <v>5</v>
      </c>
      <c r="V46">
        <v>5</v>
      </c>
      <c r="W46">
        <v>5</v>
      </c>
      <c r="X46">
        <v>23</v>
      </c>
      <c r="Y46">
        <v>19</v>
      </c>
      <c r="Z46">
        <v>4</v>
      </c>
      <c r="AA46">
        <v>1</v>
      </c>
      <c r="AB46">
        <v>2</v>
      </c>
      <c r="AC46">
        <v>1</v>
      </c>
      <c r="AD46">
        <v>3</v>
      </c>
      <c r="AE46">
        <v>1</v>
      </c>
      <c r="AF46">
        <v>1</v>
      </c>
      <c r="AG46">
        <v>1</v>
      </c>
      <c r="AH46">
        <v>3</v>
      </c>
      <c r="AI46">
        <v>3</v>
      </c>
      <c r="AJ46">
        <v>1</v>
      </c>
      <c r="AK46">
        <v>4</v>
      </c>
      <c r="AL46">
        <v>1</v>
      </c>
      <c r="AM46">
        <v>3</v>
      </c>
      <c r="AN46">
        <v>3</v>
      </c>
      <c r="AO46">
        <v>4</v>
      </c>
      <c r="AP46">
        <v>5</v>
      </c>
      <c r="AQ46">
        <v>2</v>
      </c>
      <c r="AR46">
        <v>4</v>
      </c>
      <c r="AS46">
        <v>1</v>
      </c>
      <c r="AT46">
        <v>35</v>
      </c>
      <c r="AU46">
        <v>13</v>
      </c>
      <c r="AV46">
        <v>3</v>
      </c>
      <c r="AW46">
        <v>4</v>
      </c>
      <c r="AX46">
        <v>4</v>
      </c>
      <c r="AY46">
        <v>3</v>
      </c>
      <c r="AZ46">
        <v>2</v>
      </c>
      <c r="BA46">
        <v>3</v>
      </c>
      <c r="BB46">
        <v>2</v>
      </c>
      <c r="BC46">
        <v>2</v>
      </c>
      <c r="BD46">
        <v>3</v>
      </c>
      <c r="BE46">
        <v>12</v>
      </c>
      <c r="BF46">
        <v>11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1</v>
      </c>
      <c r="BM46">
        <v>0</v>
      </c>
      <c r="BN46">
        <v>0</v>
      </c>
      <c r="BO46">
        <v>0</v>
      </c>
      <c r="BP46">
        <v>6</v>
      </c>
      <c r="BQ46">
        <v>6</v>
      </c>
      <c r="BR46">
        <v>4</v>
      </c>
      <c r="BS46">
        <v>5</v>
      </c>
      <c r="BT46">
        <v>5</v>
      </c>
      <c r="BU46">
        <v>2</v>
      </c>
      <c r="BV46">
        <v>1</v>
      </c>
      <c r="BW46">
        <v>3</v>
      </c>
      <c r="BX46">
        <v>1</v>
      </c>
      <c r="BY46">
        <v>26</v>
      </c>
      <c r="BZ46">
        <v>7</v>
      </c>
    </row>
    <row r="47" spans="1:78" x14ac:dyDescent="0.3">
      <c r="A47">
        <v>305</v>
      </c>
      <c r="B47">
        <v>64</v>
      </c>
      <c r="C47" s="17">
        <v>17948</v>
      </c>
      <c r="D47">
        <v>2</v>
      </c>
      <c r="E47">
        <v>18</v>
      </c>
      <c r="F47">
        <v>2</v>
      </c>
      <c r="G47">
        <v>2</v>
      </c>
      <c r="H47" t="s">
        <v>234</v>
      </c>
      <c r="I47" t="s">
        <v>301</v>
      </c>
      <c r="J47" t="s">
        <v>29</v>
      </c>
      <c r="K47">
        <v>9</v>
      </c>
      <c r="L47">
        <v>5</v>
      </c>
      <c r="M47">
        <v>5</v>
      </c>
      <c r="N47">
        <v>4</v>
      </c>
      <c r="O47">
        <v>2</v>
      </c>
      <c r="P47">
        <v>4</v>
      </c>
      <c r="Q47">
        <v>2</v>
      </c>
      <c r="R47">
        <v>6</v>
      </c>
      <c r="S47">
        <v>1</v>
      </c>
      <c r="T47">
        <v>7</v>
      </c>
      <c r="U47">
        <v>7</v>
      </c>
      <c r="V47">
        <v>3</v>
      </c>
      <c r="W47">
        <v>7</v>
      </c>
      <c r="X47">
        <v>35</v>
      </c>
      <c r="Y47">
        <v>8</v>
      </c>
      <c r="Z47">
        <v>5</v>
      </c>
      <c r="AA47">
        <v>1</v>
      </c>
      <c r="AB47">
        <v>2</v>
      </c>
      <c r="AC47">
        <v>1</v>
      </c>
      <c r="AD47">
        <v>4</v>
      </c>
      <c r="AE47">
        <v>1</v>
      </c>
      <c r="AF47">
        <v>1</v>
      </c>
      <c r="AG47">
        <v>1</v>
      </c>
      <c r="AH47">
        <v>5</v>
      </c>
      <c r="AI47">
        <v>3</v>
      </c>
      <c r="AJ47">
        <v>1</v>
      </c>
      <c r="AK47">
        <v>4</v>
      </c>
      <c r="AL47">
        <v>1</v>
      </c>
      <c r="AM47">
        <v>3</v>
      </c>
      <c r="AN47">
        <v>2</v>
      </c>
      <c r="AO47">
        <v>4</v>
      </c>
      <c r="AP47">
        <v>5</v>
      </c>
      <c r="AQ47">
        <v>2</v>
      </c>
      <c r="AR47">
        <v>4</v>
      </c>
      <c r="AS47">
        <v>1</v>
      </c>
      <c r="AT47">
        <v>39</v>
      </c>
      <c r="AU47">
        <v>12</v>
      </c>
      <c r="AV47">
        <v>4</v>
      </c>
      <c r="AW47">
        <v>3</v>
      </c>
      <c r="AX47">
        <v>2</v>
      </c>
      <c r="AY47">
        <v>2</v>
      </c>
      <c r="AZ47">
        <v>1</v>
      </c>
      <c r="BA47">
        <v>1</v>
      </c>
      <c r="BB47">
        <v>1</v>
      </c>
      <c r="BC47">
        <v>1</v>
      </c>
      <c r="BD47">
        <v>3</v>
      </c>
      <c r="BE47">
        <v>7</v>
      </c>
      <c r="BF47">
        <v>7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0</v>
      </c>
      <c r="BN47">
        <v>0</v>
      </c>
      <c r="BO47">
        <v>0</v>
      </c>
      <c r="BP47">
        <v>6</v>
      </c>
      <c r="BQ47">
        <v>7</v>
      </c>
      <c r="BR47">
        <v>7</v>
      </c>
      <c r="BS47">
        <v>7</v>
      </c>
      <c r="BT47">
        <v>7</v>
      </c>
      <c r="BU47">
        <v>1</v>
      </c>
      <c r="BV47">
        <v>1</v>
      </c>
      <c r="BW47">
        <v>1</v>
      </c>
      <c r="BX47">
        <v>1</v>
      </c>
      <c r="BY47">
        <v>34</v>
      </c>
      <c r="BZ47">
        <v>4</v>
      </c>
    </row>
    <row r="48" spans="1:78" x14ac:dyDescent="0.3">
      <c r="A48">
        <v>306</v>
      </c>
      <c r="B48">
        <v>61</v>
      </c>
      <c r="C48" s="17">
        <v>18930</v>
      </c>
      <c r="D48">
        <v>2</v>
      </c>
      <c r="E48">
        <v>19</v>
      </c>
      <c r="F48">
        <v>2</v>
      </c>
      <c r="G48">
        <v>2</v>
      </c>
      <c r="H48" t="s">
        <v>235</v>
      </c>
      <c r="I48" t="s">
        <v>29</v>
      </c>
      <c r="J48" t="s">
        <v>29</v>
      </c>
      <c r="K48">
        <v>8</v>
      </c>
      <c r="L48">
        <v>3</v>
      </c>
      <c r="M48">
        <v>5</v>
      </c>
      <c r="N48">
        <v>2</v>
      </c>
      <c r="O48">
        <v>6</v>
      </c>
      <c r="P48">
        <v>2</v>
      </c>
      <c r="Q48">
        <v>5</v>
      </c>
      <c r="R48">
        <v>5</v>
      </c>
      <c r="S48">
        <v>6</v>
      </c>
      <c r="T48">
        <v>3</v>
      </c>
      <c r="U48">
        <v>4</v>
      </c>
      <c r="V48">
        <v>6</v>
      </c>
      <c r="W48">
        <v>5</v>
      </c>
      <c r="X48">
        <v>21</v>
      </c>
      <c r="Y48">
        <v>23</v>
      </c>
      <c r="Z48">
        <v>4</v>
      </c>
      <c r="AA48">
        <v>2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4</v>
      </c>
      <c r="AI48">
        <v>1</v>
      </c>
      <c r="AJ48">
        <v>1</v>
      </c>
      <c r="AK48">
        <v>4</v>
      </c>
      <c r="AL48">
        <v>1</v>
      </c>
      <c r="AM48">
        <v>2</v>
      </c>
      <c r="AN48">
        <v>2</v>
      </c>
      <c r="AO48">
        <v>4</v>
      </c>
      <c r="AP48">
        <v>5</v>
      </c>
      <c r="AQ48">
        <v>3</v>
      </c>
      <c r="AR48">
        <v>4</v>
      </c>
      <c r="AS48">
        <v>1</v>
      </c>
      <c r="AT48">
        <v>30</v>
      </c>
      <c r="AU48">
        <v>14</v>
      </c>
      <c r="AV48">
        <v>2</v>
      </c>
      <c r="AW48">
        <v>2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4</v>
      </c>
      <c r="BE48">
        <v>8</v>
      </c>
      <c r="BF48">
        <v>4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0</v>
      </c>
      <c r="BO48">
        <v>0</v>
      </c>
      <c r="BP48">
        <v>6</v>
      </c>
      <c r="BQ48">
        <v>6</v>
      </c>
      <c r="BR48">
        <v>5</v>
      </c>
      <c r="BS48">
        <v>6</v>
      </c>
      <c r="BT48">
        <v>4</v>
      </c>
      <c r="BU48">
        <v>1</v>
      </c>
      <c r="BV48">
        <v>1</v>
      </c>
      <c r="BW48">
        <v>2</v>
      </c>
      <c r="BX48">
        <v>3</v>
      </c>
      <c r="BY48">
        <v>27</v>
      </c>
      <c r="BZ48">
        <v>7</v>
      </c>
    </row>
    <row r="49" spans="1:78" x14ac:dyDescent="0.3">
      <c r="A49">
        <v>307</v>
      </c>
      <c r="B49">
        <v>73</v>
      </c>
      <c r="C49" s="17">
        <v>14689</v>
      </c>
      <c r="D49">
        <v>1</v>
      </c>
      <c r="E49">
        <v>17</v>
      </c>
      <c r="F49">
        <v>2</v>
      </c>
      <c r="G49">
        <v>2</v>
      </c>
      <c r="H49" t="s">
        <v>236</v>
      </c>
      <c r="I49" t="s">
        <v>237</v>
      </c>
      <c r="J49" t="s">
        <v>29</v>
      </c>
      <c r="K49">
        <v>7</v>
      </c>
      <c r="L49">
        <v>2</v>
      </c>
      <c r="M49">
        <v>5</v>
      </c>
      <c r="N49">
        <v>6</v>
      </c>
      <c r="O49">
        <v>3</v>
      </c>
      <c r="P49">
        <v>6</v>
      </c>
      <c r="Q49">
        <v>2</v>
      </c>
      <c r="R49">
        <v>7</v>
      </c>
      <c r="S49">
        <v>2</v>
      </c>
      <c r="T49">
        <v>6</v>
      </c>
      <c r="U49">
        <v>6</v>
      </c>
      <c r="V49">
        <v>2</v>
      </c>
      <c r="W49">
        <v>6</v>
      </c>
      <c r="X49">
        <v>37</v>
      </c>
      <c r="Y49">
        <v>9</v>
      </c>
      <c r="Z49">
        <v>4</v>
      </c>
      <c r="AA49">
        <v>1</v>
      </c>
      <c r="AB49">
        <v>1</v>
      </c>
      <c r="AC49">
        <v>1</v>
      </c>
      <c r="AD49">
        <v>3</v>
      </c>
      <c r="AE49">
        <v>1</v>
      </c>
      <c r="AF49">
        <v>1</v>
      </c>
      <c r="AG49">
        <v>1</v>
      </c>
      <c r="AH49">
        <v>4</v>
      </c>
      <c r="AI49">
        <v>1</v>
      </c>
      <c r="AJ49">
        <v>1</v>
      </c>
      <c r="AK49">
        <v>4</v>
      </c>
      <c r="AL49">
        <v>1</v>
      </c>
      <c r="AM49">
        <v>3</v>
      </c>
      <c r="AN49">
        <v>1</v>
      </c>
      <c r="AO49">
        <v>5</v>
      </c>
      <c r="AP49">
        <v>5</v>
      </c>
      <c r="AQ49">
        <v>1</v>
      </c>
      <c r="AR49">
        <v>2</v>
      </c>
      <c r="AS49">
        <v>1</v>
      </c>
      <c r="AT49">
        <v>32</v>
      </c>
      <c r="AU49">
        <v>10</v>
      </c>
      <c r="AV49">
        <v>3</v>
      </c>
      <c r="AW49">
        <v>5</v>
      </c>
      <c r="AX49">
        <v>5</v>
      </c>
      <c r="AY49">
        <v>3</v>
      </c>
      <c r="AZ49">
        <v>2</v>
      </c>
      <c r="BA49">
        <v>3</v>
      </c>
      <c r="BB49">
        <v>2</v>
      </c>
      <c r="BC49">
        <v>2</v>
      </c>
      <c r="BD49">
        <v>4</v>
      </c>
      <c r="BE49">
        <v>13</v>
      </c>
      <c r="BF49">
        <v>13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7</v>
      </c>
      <c r="BQ49">
        <v>4</v>
      </c>
      <c r="BR49">
        <v>4</v>
      </c>
      <c r="BS49" t="s">
        <v>29</v>
      </c>
      <c r="BT49">
        <v>5</v>
      </c>
      <c r="BU49">
        <v>1</v>
      </c>
      <c r="BV49">
        <v>1</v>
      </c>
      <c r="BW49">
        <v>5</v>
      </c>
      <c r="BX49">
        <v>4</v>
      </c>
      <c r="BY49">
        <v>20</v>
      </c>
      <c r="BZ49">
        <v>11</v>
      </c>
    </row>
    <row r="50" spans="1:78" x14ac:dyDescent="0.3">
      <c r="A50">
        <v>308</v>
      </c>
      <c r="B50">
        <v>65</v>
      </c>
      <c r="C50" s="17">
        <v>17427</v>
      </c>
      <c r="D50">
        <v>2</v>
      </c>
      <c r="E50">
        <v>24</v>
      </c>
      <c r="F50">
        <v>2</v>
      </c>
      <c r="G50">
        <v>2</v>
      </c>
      <c r="H50" t="s">
        <v>238</v>
      </c>
      <c r="I50" t="s">
        <v>239</v>
      </c>
      <c r="J50" t="s">
        <v>29</v>
      </c>
      <c r="K50">
        <v>9</v>
      </c>
      <c r="L50">
        <v>2</v>
      </c>
      <c r="M50">
        <v>3</v>
      </c>
      <c r="N50">
        <v>5</v>
      </c>
      <c r="O50">
        <v>6</v>
      </c>
      <c r="P50">
        <v>5</v>
      </c>
      <c r="Q50">
        <v>2</v>
      </c>
      <c r="R50">
        <v>7</v>
      </c>
      <c r="S50">
        <v>2</v>
      </c>
      <c r="T50">
        <v>6</v>
      </c>
      <c r="U50">
        <v>6</v>
      </c>
      <c r="V50">
        <v>4</v>
      </c>
      <c r="W50">
        <v>6</v>
      </c>
      <c r="X50">
        <v>35</v>
      </c>
      <c r="Y50">
        <v>14</v>
      </c>
      <c r="Z50">
        <v>4</v>
      </c>
      <c r="AA50">
        <v>1</v>
      </c>
      <c r="AB50">
        <v>3</v>
      </c>
      <c r="AC50">
        <v>1</v>
      </c>
      <c r="AD50">
        <v>3</v>
      </c>
      <c r="AE50">
        <v>2</v>
      </c>
      <c r="AF50">
        <v>1</v>
      </c>
      <c r="AG50">
        <v>1</v>
      </c>
      <c r="AH50">
        <v>4</v>
      </c>
      <c r="AI50">
        <v>5</v>
      </c>
      <c r="AJ50">
        <v>1</v>
      </c>
      <c r="AK50">
        <v>5</v>
      </c>
      <c r="AL50">
        <v>1</v>
      </c>
      <c r="AM50">
        <v>4</v>
      </c>
      <c r="AN50">
        <v>1</v>
      </c>
      <c r="AO50">
        <v>4</v>
      </c>
      <c r="AP50">
        <v>5</v>
      </c>
      <c r="AQ50">
        <v>1</v>
      </c>
      <c r="AR50">
        <v>5</v>
      </c>
      <c r="AS50">
        <v>1</v>
      </c>
      <c r="AT50">
        <v>42</v>
      </c>
      <c r="AU50">
        <v>11</v>
      </c>
      <c r="AV50">
        <v>4</v>
      </c>
      <c r="AW50">
        <v>4</v>
      </c>
      <c r="AX50">
        <v>2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4</v>
      </c>
      <c r="BE50">
        <v>8</v>
      </c>
      <c r="BF50">
        <v>7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5</v>
      </c>
      <c r="BQ50">
        <v>7</v>
      </c>
      <c r="BR50">
        <v>4</v>
      </c>
      <c r="BS50">
        <v>5</v>
      </c>
      <c r="BT50">
        <v>7</v>
      </c>
      <c r="BU50">
        <v>1</v>
      </c>
      <c r="BV50">
        <v>7</v>
      </c>
      <c r="BW50">
        <v>4</v>
      </c>
      <c r="BX50">
        <v>6</v>
      </c>
      <c r="BY50">
        <v>28</v>
      </c>
      <c r="BZ50">
        <v>18</v>
      </c>
    </row>
    <row r="51" spans="1:78" x14ac:dyDescent="0.3">
      <c r="A51">
        <v>309</v>
      </c>
      <c r="B51">
        <v>70</v>
      </c>
      <c r="C51" s="17">
        <v>15777</v>
      </c>
      <c r="D51">
        <v>1</v>
      </c>
      <c r="E51">
        <v>18</v>
      </c>
      <c r="F51" t="s">
        <v>29</v>
      </c>
      <c r="G51">
        <v>3</v>
      </c>
      <c r="H51" t="s">
        <v>240</v>
      </c>
      <c r="I51" t="s">
        <v>241</v>
      </c>
      <c r="J51" t="s">
        <v>29</v>
      </c>
      <c r="K51">
        <v>9</v>
      </c>
      <c r="L51">
        <v>5</v>
      </c>
      <c r="M51">
        <v>9</v>
      </c>
      <c r="N51">
        <v>5</v>
      </c>
      <c r="O51">
        <v>3</v>
      </c>
      <c r="P51">
        <v>4</v>
      </c>
      <c r="Q51">
        <v>6</v>
      </c>
      <c r="R51">
        <v>6</v>
      </c>
      <c r="S51">
        <v>2</v>
      </c>
      <c r="T51">
        <v>5</v>
      </c>
      <c r="U51">
        <v>5</v>
      </c>
      <c r="V51">
        <v>6</v>
      </c>
      <c r="W51">
        <v>5</v>
      </c>
      <c r="X51">
        <v>30</v>
      </c>
      <c r="Y51">
        <v>17</v>
      </c>
      <c r="Z51">
        <v>4</v>
      </c>
      <c r="AA51">
        <v>1</v>
      </c>
      <c r="AB51">
        <v>1</v>
      </c>
      <c r="AC51">
        <v>1</v>
      </c>
      <c r="AD51">
        <v>4</v>
      </c>
      <c r="AE51">
        <v>1</v>
      </c>
      <c r="AF51">
        <v>1</v>
      </c>
      <c r="AG51">
        <v>1</v>
      </c>
      <c r="AH51">
        <v>4</v>
      </c>
      <c r="AI51">
        <v>5</v>
      </c>
      <c r="AJ51">
        <v>1</v>
      </c>
      <c r="AK51">
        <v>4</v>
      </c>
      <c r="AL51">
        <v>1</v>
      </c>
      <c r="AM51">
        <v>6</v>
      </c>
      <c r="AN51">
        <v>2</v>
      </c>
      <c r="AO51">
        <v>5</v>
      </c>
      <c r="AP51">
        <v>4</v>
      </c>
      <c r="AQ51">
        <v>2</v>
      </c>
      <c r="AR51">
        <v>3</v>
      </c>
      <c r="AS51">
        <v>1</v>
      </c>
      <c r="AT51">
        <v>40</v>
      </c>
      <c r="AU51">
        <v>12</v>
      </c>
      <c r="AV51">
        <v>3</v>
      </c>
      <c r="AW51">
        <v>2</v>
      </c>
      <c r="AX51">
        <v>3</v>
      </c>
      <c r="AY51">
        <v>2</v>
      </c>
      <c r="AZ51">
        <v>3</v>
      </c>
      <c r="BA51">
        <v>4</v>
      </c>
      <c r="BB51">
        <v>3</v>
      </c>
      <c r="BC51">
        <v>3</v>
      </c>
      <c r="BD51">
        <v>4</v>
      </c>
      <c r="BE51">
        <v>17</v>
      </c>
      <c r="BF51">
        <v>7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1</v>
      </c>
      <c r="BP51">
        <v>7</v>
      </c>
      <c r="BQ51">
        <v>7</v>
      </c>
      <c r="BR51">
        <v>7</v>
      </c>
      <c r="BS51">
        <v>7</v>
      </c>
      <c r="BT51">
        <v>7</v>
      </c>
      <c r="BU51" t="s">
        <v>29</v>
      </c>
      <c r="BV51">
        <v>3</v>
      </c>
      <c r="BW51">
        <v>4</v>
      </c>
      <c r="BX51">
        <v>7</v>
      </c>
      <c r="BY51">
        <v>35</v>
      </c>
      <c r="BZ51">
        <v>14</v>
      </c>
    </row>
    <row r="52" spans="1:78" x14ac:dyDescent="0.3">
      <c r="A52">
        <v>310</v>
      </c>
      <c r="B52">
        <v>75</v>
      </c>
      <c r="C52" s="17">
        <v>14094</v>
      </c>
      <c r="D52">
        <v>1</v>
      </c>
      <c r="E52" t="s">
        <v>29</v>
      </c>
      <c r="F52">
        <v>2</v>
      </c>
      <c r="G52">
        <v>3</v>
      </c>
      <c r="H52" t="s">
        <v>302</v>
      </c>
      <c r="I52" t="s">
        <v>242</v>
      </c>
      <c r="J52" t="s">
        <v>29</v>
      </c>
      <c r="K52">
        <v>9</v>
      </c>
      <c r="L52">
        <v>1</v>
      </c>
      <c r="M52">
        <v>5</v>
      </c>
      <c r="N52">
        <v>6</v>
      </c>
      <c r="O52">
        <v>2</v>
      </c>
      <c r="P52">
        <v>2</v>
      </c>
      <c r="Q52">
        <v>1</v>
      </c>
      <c r="R52">
        <v>7</v>
      </c>
      <c r="S52">
        <v>1</v>
      </c>
      <c r="T52">
        <v>7</v>
      </c>
      <c r="U52">
        <v>2</v>
      </c>
      <c r="V52">
        <v>3</v>
      </c>
      <c r="W52">
        <v>3</v>
      </c>
      <c r="X52">
        <v>27</v>
      </c>
      <c r="Y52">
        <v>7</v>
      </c>
      <c r="Z52">
        <v>4</v>
      </c>
      <c r="AA52">
        <v>1</v>
      </c>
      <c r="AB52">
        <v>2</v>
      </c>
      <c r="AC52">
        <v>1</v>
      </c>
      <c r="AD52">
        <v>3</v>
      </c>
      <c r="AE52">
        <v>1</v>
      </c>
      <c r="AF52">
        <v>1</v>
      </c>
      <c r="AG52">
        <v>1</v>
      </c>
      <c r="AH52">
        <v>3</v>
      </c>
      <c r="AI52">
        <v>2</v>
      </c>
      <c r="AJ52">
        <v>1</v>
      </c>
      <c r="AK52">
        <v>4</v>
      </c>
      <c r="AL52">
        <v>1</v>
      </c>
      <c r="AM52">
        <v>1</v>
      </c>
      <c r="AN52">
        <v>1</v>
      </c>
      <c r="AO52">
        <v>3</v>
      </c>
      <c r="AP52">
        <v>4</v>
      </c>
      <c r="AQ52">
        <v>1</v>
      </c>
      <c r="AR52">
        <v>4</v>
      </c>
      <c r="AS52">
        <v>1</v>
      </c>
      <c r="AT52">
        <v>30</v>
      </c>
      <c r="AU52">
        <v>10</v>
      </c>
      <c r="AV52">
        <v>4</v>
      </c>
      <c r="AW52">
        <v>2</v>
      </c>
      <c r="AX52">
        <v>3</v>
      </c>
      <c r="AY52">
        <v>1</v>
      </c>
      <c r="AZ52">
        <v>1</v>
      </c>
      <c r="BA52">
        <v>3</v>
      </c>
      <c r="BB52">
        <v>1</v>
      </c>
      <c r="BC52">
        <v>2</v>
      </c>
      <c r="BD52">
        <v>4</v>
      </c>
      <c r="BE52">
        <v>11</v>
      </c>
      <c r="BF52">
        <v>6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1</v>
      </c>
      <c r="BM52">
        <v>0</v>
      </c>
      <c r="BN52">
        <v>0</v>
      </c>
      <c r="BO52">
        <v>0</v>
      </c>
      <c r="BP52">
        <v>4</v>
      </c>
      <c r="BQ52">
        <v>7</v>
      </c>
      <c r="BR52">
        <v>2</v>
      </c>
      <c r="BS52">
        <v>6</v>
      </c>
      <c r="BT52">
        <v>6</v>
      </c>
      <c r="BU52">
        <v>1</v>
      </c>
      <c r="BV52">
        <v>1</v>
      </c>
      <c r="BW52">
        <v>4</v>
      </c>
      <c r="BX52">
        <v>5</v>
      </c>
      <c r="BY52">
        <v>25</v>
      </c>
      <c r="BZ52">
        <v>11</v>
      </c>
    </row>
    <row r="53" spans="1:78" x14ac:dyDescent="0.3">
      <c r="A53">
        <v>311</v>
      </c>
      <c r="B53">
        <v>69</v>
      </c>
      <c r="C53" s="17">
        <v>16287</v>
      </c>
      <c r="D53">
        <v>1</v>
      </c>
      <c r="E53">
        <v>20</v>
      </c>
      <c r="F53">
        <v>2</v>
      </c>
      <c r="G53">
        <v>2</v>
      </c>
      <c r="H53" t="s">
        <v>191</v>
      </c>
      <c r="I53" t="s">
        <v>243</v>
      </c>
      <c r="J53" t="s">
        <v>29</v>
      </c>
      <c r="K53">
        <v>9</v>
      </c>
      <c r="L53">
        <v>5</v>
      </c>
      <c r="M53">
        <v>6</v>
      </c>
      <c r="N53">
        <v>5</v>
      </c>
      <c r="O53">
        <v>5</v>
      </c>
      <c r="P53">
        <v>6</v>
      </c>
      <c r="Q53">
        <v>2</v>
      </c>
      <c r="R53">
        <v>7</v>
      </c>
      <c r="S53">
        <v>5</v>
      </c>
      <c r="T53">
        <v>4</v>
      </c>
      <c r="U53">
        <v>5</v>
      </c>
      <c r="V53">
        <v>3</v>
      </c>
      <c r="W53">
        <v>6</v>
      </c>
      <c r="X53">
        <v>33</v>
      </c>
      <c r="Y53">
        <v>15</v>
      </c>
      <c r="Z53">
        <v>5</v>
      </c>
      <c r="AA53">
        <v>1</v>
      </c>
      <c r="AB53">
        <v>3</v>
      </c>
      <c r="AC53">
        <v>1</v>
      </c>
      <c r="AD53">
        <v>4</v>
      </c>
      <c r="AE53">
        <v>1</v>
      </c>
      <c r="AF53">
        <v>1</v>
      </c>
      <c r="AG53">
        <v>1</v>
      </c>
      <c r="AH53">
        <v>4</v>
      </c>
      <c r="AI53">
        <v>2</v>
      </c>
      <c r="AJ53">
        <v>1</v>
      </c>
      <c r="AK53">
        <v>5</v>
      </c>
      <c r="AL53">
        <v>1</v>
      </c>
      <c r="AM53">
        <v>1</v>
      </c>
      <c r="AN53">
        <v>1</v>
      </c>
      <c r="AO53">
        <v>4</v>
      </c>
      <c r="AP53">
        <v>5</v>
      </c>
      <c r="AQ53">
        <v>1</v>
      </c>
      <c r="AR53">
        <v>4</v>
      </c>
      <c r="AS53">
        <v>1</v>
      </c>
      <c r="AT53">
        <v>37</v>
      </c>
      <c r="AU53">
        <v>10</v>
      </c>
      <c r="AV53">
        <v>5</v>
      </c>
      <c r="AW53">
        <v>4</v>
      </c>
      <c r="AX53">
        <v>1</v>
      </c>
      <c r="AY53">
        <v>2</v>
      </c>
      <c r="AZ53">
        <v>1</v>
      </c>
      <c r="BA53">
        <v>1</v>
      </c>
      <c r="BB53">
        <v>1</v>
      </c>
      <c r="BC53">
        <v>1</v>
      </c>
      <c r="BD53">
        <v>6</v>
      </c>
      <c r="BE53">
        <v>10</v>
      </c>
      <c r="BF53">
        <v>7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2</v>
      </c>
      <c r="BQ53">
        <v>3</v>
      </c>
      <c r="BR53">
        <v>4</v>
      </c>
      <c r="BS53">
        <v>3</v>
      </c>
      <c r="BT53">
        <v>5</v>
      </c>
      <c r="BU53">
        <v>2</v>
      </c>
      <c r="BV53">
        <v>1</v>
      </c>
      <c r="BW53">
        <v>3</v>
      </c>
      <c r="BX53">
        <v>5</v>
      </c>
      <c r="BY53">
        <v>17</v>
      </c>
      <c r="BZ53">
        <v>11</v>
      </c>
    </row>
    <row r="54" spans="1:78" x14ac:dyDescent="0.3">
      <c r="A54">
        <v>312</v>
      </c>
      <c r="B54">
        <v>77</v>
      </c>
      <c r="C54" s="17">
        <v>13108</v>
      </c>
      <c r="D54">
        <v>2</v>
      </c>
      <c r="E54">
        <v>16</v>
      </c>
      <c r="F54">
        <v>2</v>
      </c>
      <c r="G54">
        <v>2</v>
      </c>
      <c r="H54" t="s">
        <v>244</v>
      </c>
      <c r="I54" t="s">
        <v>245</v>
      </c>
      <c r="J54" t="s">
        <v>29</v>
      </c>
      <c r="K54">
        <v>7</v>
      </c>
      <c r="L54">
        <v>2</v>
      </c>
      <c r="M54">
        <v>5</v>
      </c>
      <c r="N54">
        <v>5</v>
      </c>
      <c r="O54">
        <v>2</v>
      </c>
      <c r="P54">
        <v>2</v>
      </c>
      <c r="Q54">
        <v>1</v>
      </c>
      <c r="R54">
        <v>3</v>
      </c>
      <c r="S54">
        <v>1</v>
      </c>
      <c r="T54">
        <v>4</v>
      </c>
      <c r="U54">
        <v>7</v>
      </c>
      <c r="V54">
        <v>3</v>
      </c>
      <c r="W54">
        <v>4</v>
      </c>
      <c r="X54">
        <v>25</v>
      </c>
      <c r="Y54">
        <v>7</v>
      </c>
      <c r="Z54">
        <v>5</v>
      </c>
      <c r="AA54">
        <v>1</v>
      </c>
      <c r="AB54">
        <v>1</v>
      </c>
      <c r="AC54">
        <v>1</v>
      </c>
      <c r="AD54">
        <v>1</v>
      </c>
      <c r="AE54">
        <v>2</v>
      </c>
      <c r="AF54">
        <v>1</v>
      </c>
      <c r="AG54">
        <v>1</v>
      </c>
      <c r="AH54">
        <v>2</v>
      </c>
      <c r="AI54">
        <v>2</v>
      </c>
      <c r="AJ54">
        <v>3</v>
      </c>
      <c r="AK54">
        <v>4</v>
      </c>
      <c r="AL54">
        <v>1</v>
      </c>
      <c r="AM54">
        <v>1</v>
      </c>
      <c r="AN54">
        <v>1</v>
      </c>
      <c r="AO54">
        <v>3</v>
      </c>
      <c r="AP54">
        <v>5</v>
      </c>
      <c r="AQ54">
        <v>1</v>
      </c>
      <c r="AR54">
        <v>3</v>
      </c>
      <c r="AS54">
        <v>1</v>
      </c>
      <c r="AT54">
        <v>27</v>
      </c>
      <c r="AU54">
        <v>13</v>
      </c>
      <c r="AV54">
        <v>2</v>
      </c>
      <c r="AW54">
        <v>4</v>
      </c>
      <c r="AX54">
        <v>3</v>
      </c>
      <c r="AY54">
        <v>3</v>
      </c>
      <c r="AZ54">
        <v>2</v>
      </c>
      <c r="BA54">
        <v>3</v>
      </c>
      <c r="BB54">
        <v>2</v>
      </c>
      <c r="BC54">
        <v>4</v>
      </c>
      <c r="BD54">
        <v>4</v>
      </c>
      <c r="BE54">
        <v>15</v>
      </c>
      <c r="BF54">
        <v>10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</v>
      </c>
      <c r="BP54">
        <v>4</v>
      </c>
      <c r="BQ54">
        <v>7</v>
      </c>
      <c r="BR54">
        <v>4</v>
      </c>
      <c r="BS54">
        <v>4</v>
      </c>
      <c r="BT54">
        <v>3</v>
      </c>
      <c r="BU54">
        <v>1</v>
      </c>
      <c r="BV54">
        <v>1</v>
      </c>
      <c r="BW54">
        <v>1</v>
      </c>
      <c r="BX54">
        <v>1</v>
      </c>
      <c r="BY54">
        <v>22</v>
      </c>
      <c r="BZ54">
        <v>4</v>
      </c>
    </row>
    <row r="55" spans="1:78" x14ac:dyDescent="0.3">
      <c r="A55">
        <v>313</v>
      </c>
      <c r="B55">
        <v>73</v>
      </c>
      <c r="C55" s="17">
        <v>14505</v>
      </c>
      <c r="D55">
        <v>1</v>
      </c>
      <c r="E55">
        <v>19</v>
      </c>
      <c r="F55">
        <v>2</v>
      </c>
      <c r="G55">
        <v>3</v>
      </c>
      <c r="H55" t="s">
        <v>152</v>
      </c>
      <c r="I55" t="s">
        <v>246</v>
      </c>
      <c r="J55" t="s">
        <v>29</v>
      </c>
      <c r="K55">
        <v>8</v>
      </c>
      <c r="L55">
        <v>6</v>
      </c>
      <c r="M55">
        <v>2</v>
      </c>
      <c r="N55">
        <v>4</v>
      </c>
      <c r="O55">
        <v>5</v>
      </c>
      <c r="P55">
        <v>3</v>
      </c>
      <c r="Q55">
        <v>2</v>
      </c>
      <c r="R55">
        <v>5</v>
      </c>
      <c r="S55">
        <v>3</v>
      </c>
      <c r="T55">
        <v>5</v>
      </c>
      <c r="U55">
        <v>5</v>
      </c>
      <c r="V55">
        <v>5</v>
      </c>
      <c r="W55">
        <v>5</v>
      </c>
      <c r="X55">
        <v>27</v>
      </c>
      <c r="Y55">
        <v>15</v>
      </c>
      <c r="Z55">
        <v>3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2</v>
      </c>
      <c r="AI55">
        <v>1</v>
      </c>
      <c r="AJ55">
        <v>1</v>
      </c>
      <c r="AK55">
        <v>3</v>
      </c>
      <c r="AL55">
        <v>1</v>
      </c>
      <c r="AM55">
        <v>2</v>
      </c>
      <c r="AN55">
        <v>1</v>
      </c>
      <c r="AO55">
        <v>2</v>
      </c>
      <c r="AP55">
        <v>4</v>
      </c>
      <c r="AQ55">
        <v>1</v>
      </c>
      <c r="AR55">
        <v>3</v>
      </c>
      <c r="AS55">
        <v>1</v>
      </c>
      <c r="AT55">
        <v>22</v>
      </c>
      <c r="AU55">
        <v>10</v>
      </c>
      <c r="AV55">
        <v>3</v>
      </c>
      <c r="AW55">
        <v>4</v>
      </c>
      <c r="AX55">
        <v>3</v>
      </c>
      <c r="AY55">
        <v>2</v>
      </c>
      <c r="AZ55">
        <v>2</v>
      </c>
      <c r="BA55">
        <v>2</v>
      </c>
      <c r="BB55">
        <v>2</v>
      </c>
      <c r="BC55">
        <v>2</v>
      </c>
      <c r="BD55">
        <v>5</v>
      </c>
      <c r="BE55">
        <v>13</v>
      </c>
      <c r="BF55">
        <v>9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</v>
      </c>
      <c r="BM55">
        <v>0</v>
      </c>
      <c r="BN55">
        <v>0</v>
      </c>
      <c r="BO55">
        <v>0</v>
      </c>
      <c r="BP55">
        <v>3</v>
      </c>
      <c r="BQ55">
        <v>3</v>
      </c>
      <c r="BR55">
        <v>5</v>
      </c>
      <c r="BS55">
        <v>3</v>
      </c>
      <c r="BT55">
        <v>5</v>
      </c>
      <c r="BU55">
        <v>4</v>
      </c>
      <c r="BV55">
        <v>4</v>
      </c>
      <c r="BW55">
        <v>4</v>
      </c>
      <c r="BX55">
        <v>4</v>
      </c>
      <c r="BY55">
        <v>19</v>
      </c>
      <c r="BZ55">
        <v>16</v>
      </c>
    </row>
    <row r="56" spans="1:78" x14ac:dyDescent="0.3">
      <c r="A56">
        <v>314</v>
      </c>
      <c r="B56">
        <v>69</v>
      </c>
      <c r="C56" s="17">
        <v>16015</v>
      </c>
      <c r="D56">
        <v>2</v>
      </c>
      <c r="E56">
        <v>18</v>
      </c>
      <c r="F56">
        <v>2</v>
      </c>
      <c r="G56">
        <v>2</v>
      </c>
      <c r="H56" t="s">
        <v>204</v>
      </c>
      <c r="I56" t="s">
        <v>247</v>
      </c>
      <c r="J56" t="s">
        <v>29</v>
      </c>
      <c r="K56">
        <v>7</v>
      </c>
      <c r="L56">
        <v>3</v>
      </c>
      <c r="M56">
        <v>1</v>
      </c>
      <c r="N56">
        <v>4</v>
      </c>
      <c r="O56">
        <v>5</v>
      </c>
      <c r="P56">
        <v>6</v>
      </c>
      <c r="Q56">
        <v>4</v>
      </c>
      <c r="R56">
        <v>6</v>
      </c>
      <c r="S56">
        <v>4</v>
      </c>
      <c r="T56">
        <v>6</v>
      </c>
      <c r="U56">
        <v>6</v>
      </c>
      <c r="V56">
        <v>5</v>
      </c>
      <c r="W56">
        <v>6</v>
      </c>
      <c r="X56">
        <v>34</v>
      </c>
      <c r="Y56">
        <v>18</v>
      </c>
      <c r="Z56">
        <v>4</v>
      </c>
      <c r="AA56">
        <v>1</v>
      </c>
      <c r="AB56">
        <v>3</v>
      </c>
      <c r="AC56">
        <v>1</v>
      </c>
      <c r="AD56">
        <v>3</v>
      </c>
      <c r="AE56">
        <v>1</v>
      </c>
      <c r="AF56">
        <v>1</v>
      </c>
      <c r="AG56">
        <v>1</v>
      </c>
      <c r="AH56">
        <v>3</v>
      </c>
      <c r="AI56">
        <v>4</v>
      </c>
      <c r="AJ56">
        <v>1</v>
      </c>
      <c r="AK56">
        <v>4</v>
      </c>
      <c r="AL56">
        <v>1</v>
      </c>
      <c r="AM56">
        <v>3</v>
      </c>
      <c r="AN56">
        <v>1</v>
      </c>
      <c r="AO56">
        <v>4</v>
      </c>
      <c r="AP56">
        <v>4</v>
      </c>
      <c r="AQ56">
        <v>1</v>
      </c>
      <c r="AR56">
        <v>4</v>
      </c>
      <c r="AS56">
        <v>1</v>
      </c>
      <c r="AT56">
        <v>36</v>
      </c>
      <c r="AU56">
        <v>10</v>
      </c>
      <c r="AV56">
        <v>5</v>
      </c>
      <c r="AW56">
        <v>4</v>
      </c>
      <c r="AX56">
        <v>4</v>
      </c>
      <c r="AY56">
        <v>4</v>
      </c>
      <c r="AZ56">
        <v>2</v>
      </c>
      <c r="BA56">
        <v>2</v>
      </c>
      <c r="BB56">
        <v>2</v>
      </c>
      <c r="BC56">
        <v>2</v>
      </c>
      <c r="BD56">
        <v>5</v>
      </c>
      <c r="BE56">
        <v>13</v>
      </c>
      <c r="BF56">
        <v>12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1</v>
      </c>
      <c r="BP56">
        <v>3</v>
      </c>
      <c r="BQ56">
        <v>4</v>
      </c>
      <c r="BR56">
        <v>2</v>
      </c>
      <c r="BS56">
        <v>4</v>
      </c>
      <c r="BT56">
        <v>4</v>
      </c>
      <c r="BU56">
        <v>1</v>
      </c>
      <c r="BV56">
        <v>1</v>
      </c>
      <c r="BW56">
        <v>1</v>
      </c>
      <c r="BX56">
        <v>2</v>
      </c>
      <c r="BY56">
        <v>17</v>
      </c>
      <c r="BZ56">
        <v>5</v>
      </c>
    </row>
    <row r="57" spans="1:78" x14ac:dyDescent="0.3">
      <c r="A57">
        <v>315</v>
      </c>
      <c r="B57">
        <v>65</v>
      </c>
      <c r="C57" s="17">
        <v>17720</v>
      </c>
      <c r="D57">
        <v>2</v>
      </c>
      <c r="E57">
        <v>17</v>
      </c>
      <c r="F57">
        <v>2</v>
      </c>
      <c r="G57">
        <v>2</v>
      </c>
      <c r="H57" t="s">
        <v>248</v>
      </c>
      <c r="I57" t="s">
        <v>249</v>
      </c>
      <c r="J57" t="s">
        <v>29</v>
      </c>
      <c r="K57">
        <v>9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6</v>
      </c>
      <c r="Y57">
        <v>4</v>
      </c>
      <c r="Z57">
        <v>5</v>
      </c>
      <c r="AA57">
        <v>1</v>
      </c>
      <c r="AB57">
        <v>3</v>
      </c>
      <c r="AC57">
        <v>1</v>
      </c>
      <c r="AD57">
        <v>4</v>
      </c>
      <c r="AE57">
        <v>1</v>
      </c>
      <c r="AF57">
        <v>1</v>
      </c>
      <c r="AG57">
        <v>1</v>
      </c>
      <c r="AH57">
        <v>4</v>
      </c>
      <c r="AI57">
        <v>1</v>
      </c>
      <c r="AJ57">
        <v>1</v>
      </c>
      <c r="AK57">
        <v>4</v>
      </c>
      <c r="AL57">
        <v>1</v>
      </c>
      <c r="AM57">
        <v>1</v>
      </c>
      <c r="AN57">
        <v>5</v>
      </c>
      <c r="AO57">
        <v>4</v>
      </c>
      <c r="AP57">
        <v>4</v>
      </c>
      <c r="AQ57">
        <v>1</v>
      </c>
      <c r="AR57">
        <v>4</v>
      </c>
      <c r="AS57">
        <v>1</v>
      </c>
      <c r="AT57">
        <v>34</v>
      </c>
      <c r="AU57">
        <v>14</v>
      </c>
      <c r="AV57">
        <v>1</v>
      </c>
      <c r="AW57">
        <v>2</v>
      </c>
      <c r="AX57">
        <v>2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3</v>
      </c>
      <c r="BE57">
        <v>7</v>
      </c>
      <c r="BF57">
        <v>5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1</v>
      </c>
      <c r="BP57">
        <v>4</v>
      </c>
      <c r="BQ57">
        <v>2</v>
      </c>
      <c r="BR57">
        <v>1</v>
      </c>
      <c r="BS57">
        <v>4</v>
      </c>
      <c r="BT57">
        <v>1</v>
      </c>
      <c r="BU57">
        <v>1</v>
      </c>
      <c r="BV57">
        <v>1</v>
      </c>
      <c r="BW57">
        <v>1</v>
      </c>
      <c r="BX57">
        <v>7</v>
      </c>
      <c r="BY57">
        <v>12</v>
      </c>
      <c r="BZ57">
        <v>10</v>
      </c>
    </row>
    <row r="58" spans="1:78" x14ac:dyDescent="0.3">
      <c r="A58">
        <v>316</v>
      </c>
      <c r="B58">
        <v>68</v>
      </c>
      <c r="C58" s="17">
        <v>16560</v>
      </c>
      <c r="D58">
        <v>2</v>
      </c>
      <c r="E58">
        <v>17</v>
      </c>
      <c r="F58">
        <v>2</v>
      </c>
      <c r="G58">
        <v>2</v>
      </c>
      <c r="H58" t="s">
        <v>250</v>
      </c>
      <c r="I58" t="s">
        <v>303</v>
      </c>
      <c r="J58" t="s">
        <v>29</v>
      </c>
      <c r="K58">
        <v>8</v>
      </c>
      <c r="L58">
        <v>1</v>
      </c>
      <c r="M58">
        <v>5</v>
      </c>
      <c r="N58">
        <v>2</v>
      </c>
      <c r="O58">
        <v>4</v>
      </c>
      <c r="P58">
        <v>7</v>
      </c>
      <c r="Q58">
        <v>2</v>
      </c>
      <c r="R58">
        <v>4</v>
      </c>
      <c r="S58">
        <v>2</v>
      </c>
      <c r="T58">
        <v>5</v>
      </c>
      <c r="U58">
        <v>4</v>
      </c>
      <c r="V58">
        <v>3</v>
      </c>
      <c r="W58">
        <v>2</v>
      </c>
      <c r="X58">
        <v>24</v>
      </c>
      <c r="Y58">
        <v>11</v>
      </c>
      <c r="Z58">
        <v>4</v>
      </c>
      <c r="AA58">
        <v>1</v>
      </c>
      <c r="AB58">
        <v>3</v>
      </c>
      <c r="AC58">
        <v>1</v>
      </c>
      <c r="AD58">
        <v>4</v>
      </c>
      <c r="AE58">
        <v>1</v>
      </c>
      <c r="AF58">
        <v>1</v>
      </c>
      <c r="AG58">
        <v>1</v>
      </c>
      <c r="AH58">
        <v>4</v>
      </c>
      <c r="AI58">
        <v>3</v>
      </c>
      <c r="AJ58">
        <v>1</v>
      </c>
      <c r="AK58">
        <v>5</v>
      </c>
      <c r="AL58">
        <v>1</v>
      </c>
      <c r="AM58">
        <v>1</v>
      </c>
      <c r="AN58">
        <v>1</v>
      </c>
      <c r="AO58">
        <v>3</v>
      </c>
      <c r="AP58">
        <v>5</v>
      </c>
      <c r="AQ58">
        <v>1</v>
      </c>
      <c r="AR58">
        <v>4</v>
      </c>
      <c r="AS58">
        <v>1</v>
      </c>
      <c r="AT58">
        <v>36</v>
      </c>
      <c r="AU58">
        <v>10</v>
      </c>
      <c r="AV58">
        <v>3</v>
      </c>
      <c r="AW58">
        <v>2</v>
      </c>
      <c r="AX58">
        <v>3</v>
      </c>
      <c r="AY58">
        <v>2</v>
      </c>
      <c r="AZ58">
        <v>2</v>
      </c>
      <c r="BA58">
        <v>2</v>
      </c>
      <c r="BB58">
        <v>1</v>
      </c>
      <c r="BC58">
        <v>1</v>
      </c>
      <c r="BD58">
        <v>4</v>
      </c>
      <c r="BE58">
        <v>10</v>
      </c>
      <c r="BF58">
        <v>7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6</v>
      </c>
      <c r="BQ58">
        <v>6</v>
      </c>
      <c r="BR58">
        <v>4</v>
      </c>
      <c r="BS58">
        <v>6</v>
      </c>
      <c r="BT58">
        <v>6</v>
      </c>
      <c r="BU58">
        <v>1</v>
      </c>
      <c r="BV58">
        <v>1</v>
      </c>
      <c r="BW58">
        <v>1</v>
      </c>
      <c r="BX58">
        <v>1</v>
      </c>
      <c r="BY58">
        <v>28</v>
      </c>
      <c r="BZ58">
        <v>4</v>
      </c>
    </row>
    <row r="59" spans="1:78" x14ac:dyDescent="0.3">
      <c r="A59">
        <v>317</v>
      </c>
      <c r="B59">
        <v>72</v>
      </c>
      <c r="C59" s="17">
        <v>14924</v>
      </c>
      <c r="D59">
        <v>1</v>
      </c>
      <c r="E59">
        <v>18</v>
      </c>
      <c r="F59">
        <v>2</v>
      </c>
      <c r="G59">
        <v>2</v>
      </c>
      <c r="H59" t="s">
        <v>152</v>
      </c>
      <c r="I59" t="s">
        <v>251</v>
      </c>
      <c r="J59" t="s">
        <v>29</v>
      </c>
      <c r="K59">
        <v>4</v>
      </c>
      <c r="L59">
        <v>1</v>
      </c>
      <c r="M59">
        <v>5</v>
      </c>
      <c r="N59">
        <v>6</v>
      </c>
      <c r="O59">
        <v>3</v>
      </c>
      <c r="P59">
        <v>6</v>
      </c>
      <c r="Q59">
        <v>1</v>
      </c>
      <c r="R59">
        <v>4</v>
      </c>
      <c r="S59">
        <v>2</v>
      </c>
      <c r="T59">
        <v>6</v>
      </c>
      <c r="U59">
        <v>6</v>
      </c>
      <c r="V59">
        <v>2</v>
      </c>
      <c r="W59">
        <v>6</v>
      </c>
      <c r="X59">
        <v>34</v>
      </c>
      <c r="Y59">
        <v>8</v>
      </c>
      <c r="Z59">
        <v>5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4</v>
      </c>
      <c r="AI59">
        <v>4</v>
      </c>
      <c r="AJ59">
        <v>1</v>
      </c>
      <c r="AK59">
        <v>5</v>
      </c>
      <c r="AL59">
        <v>1</v>
      </c>
      <c r="AM59">
        <v>4</v>
      </c>
      <c r="AN59">
        <v>2</v>
      </c>
      <c r="AO59">
        <v>4</v>
      </c>
      <c r="AP59">
        <v>5</v>
      </c>
      <c r="AQ59">
        <v>1</v>
      </c>
      <c r="AR59">
        <v>3</v>
      </c>
      <c r="AS59">
        <v>1</v>
      </c>
      <c r="AT59">
        <v>36</v>
      </c>
      <c r="AU59">
        <v>11</v>
      </c>
      <c r="AV59">
        <v>4</v>
      </c>
      <c r="AW59">
        <v>4</v>
      </c>
      <c r="AX59">
        <v>4</v>
      </c>
      <c r="AY59">
        <v>5</v>
      </c>
      <c r="AZ59">
        <v>1</v>
      </c>
      <c r="BA59">
        <v>3</v>
      </c>
      <c r="BB59">
        <v>4</v>
      </c>
      <c r="BC59">
        <v>4</v>
      </c>
      <c r="BD59">
        <v>5</v>
      </c>
      <c r="BE59">
        <v>17</v>
      </c>
      <c r="BF59">
        <v>13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1</v>
      </c>
      <c r="BM59">
        <v>0</v>
      </c>
      <c r="BN59">
        <v>0</v>
      </c>
      <c r="BO59">
        <v>0</v>
      </c>
      <c r="BP59">
        <v>5</v>
      </c>
      <c r="BQ59">
        <v>6</v>
      </c>
      <c r="BR59">
        <v>7</v>
      </c>
      <c r="BS59">
        <v>4</v>
      </c>
      <c r="BT59">
        <v>6</v>
      </c>
      <c r="BU59">
        <v>1</v>
      </c>
      <c r="BV59">
        <v>1</v>
      </c>
      <c r="BW59">
        <v>1</v>
      </c>
      <c r="BX59">
        <v>1</v>
      </c>
      <c r="BY59">
        <v>28</v>
      </c>
      <c r="BZ59">
        <v>4</v>
      </c>
    </row>
    <row r="60" spans="1:78" x14ac:dyDescent="0.3">
      <c r="A60">
        <v>318</v>
      </c>
      <c r="B60">
        <v>75</v>
      </c>
      <c r="C60" s="17">
        <v>13933</v>
      </c>
      <c r="D60">
        <v>1</v>
      </c>
      <c r="E60">
        <v>15</v>
      </c>
      <c r="F60">
        <v>2</v>
      </c>
      <c r="G60">
        <v>2</v>
      </c>
      <c r="H60" t="s">
        <v>252</v>
      </c>
      <c r="I60" t="s">
        <v>253</v>
      </c>
      <c r="J60" t="s">
        <v>29</v>
      </c>
      <c r="K60">
        <v>7</v>
      </c>
      <c r="L60">
        <v>2</v>
      </c>
      <c r="M60">
        <v>5</v>
      </c>
      <c r="N60">
        <v>6</v>
      </c>
      <c r="O60">
        <v>7</v>
      </c>
      <c r="P60">
        <v>5</v>
      </c>
      <c r="Q60">
        <v>2</v>
      </c>
      <c r="R60">
        <v>5</v>
      </c>
      <c r="S60">
        <v>3</v>
      </c>
      <c r="T60">
        <v>6</v>
      </c>
      <c r="U60">
        <v>5</v>
      </c>
      <c r="V60">
        <v>6</v>
      </c>
      <c r="W60">
        <v>4</v>
      </c>
      <c r="X60">
        <v>31</v>
      </c>
      <c r="Y60">
        <v>18</v>
      </c>
      <c r="Z60">
        <v>5</v>
      </c>
      <c r="AA60">
        <v>1</v>
      </c>
      <c r="AB60">
        <v>3</v>
      </c>
      <c r="AC60">
        <v>1</v>
      </c>
      <c r="AD60">
        <v>4</v>
      </c>
      <c r="AE60">
        <v>1</v>
      </c>
      <c r="AF60">
        <v>1</v>
      </c>
      <c r="AG60">
        <v>1</v>
      </c>
      <c r="AH60">
        <v>4</v>
      </c>
      <c r="AI60">
        <v>5</v>
      </c>
      <c r="AJ60">
        <v>1</v>
      </c>
      <c r="AK60">
        <v>5</v>
      </c>
      <c r="AL60">
        <v>1</v>
      </c>
      <c r="AM60">
        <v>4</v>
      </c>
      <c r="AN60">
        <v>1</v>
      </c>
      <c r="AO60">
        <v>4</v>
      </c>
      <c r="AP60">
        <v>4</v>
      </c>
      <c r="AQ60">
        <v>1</v>
      </c>
      <c r="AR60">
        <v>5</v>
      </c>
      <c r="AS60">
        <v>1</v>
      </c>
      <c r="AT60">
        <v>43</v>
      </c>
      <c r="AU60">
        <v>10</v>
      </c>
      <c r="AV60">
        <v>4</v>
      </c>
      <c r="AW60">
        <v>4</v>
      </c>
      <c r="AX60">
        <v>5</v>
      </c>
      <c r="AY60">
        <v>3</v>
      </c>
      <c r="AZ60">
        <v>2</v>
      </c>
      <c r="BA60">
        <v>2</v>
      </c>
      <c r="BB60">
        <v>2</v>
      </c>
      <c r="BC60">
        <v>2</v>
      </c>
      <c r="BD60">
        <v>4</v>
      </c>
      <c r="BE60">
        <v>12</v>
      </c>
      <c r="BF60">
        <v>12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1</v>
      </c>
      <c r="BM60">
        <v>0</v>
      </c>
      <c r="BN60">
        <v>0</v>
      </c>
      <c r="BO60">
        <v>0</v>
      </c>
      <c r="BP60">
        <v>7</v>
      </c>
      <c r="BQ60">
        <v>7</v>
      </c>
      <c r="BR60">
        <v>6</v>
      </c>
      <c r="BS60">
        <v>7</v>
      </c>
      <c r="BT60">
        <v>6</v>
      </c>
      <c r="BU60">
        <v>4</v>
      </c>
      <c r="BV60">
        <v>1</v>
      </c>
      <c r="BW60">
        <v>3</v>
      </c>
      <c r="BX60">
        <v>2</v>
      </c>
      <c r="BY60">
        <v>33</v>
      </c>
      <c r="BZ60">
        <v>10</v>
      </c>
    </row>
    <row r="61" spans="1:78" x14ac:dyDescent="0.3">
      <c r="A61">
        <v>319</v>
      </c>
      <c r="B61">
        <v>78</v>
      </c>
      <c r="C61" s="17">
        <v>12720</v>
      </c>
      <c r="D61">
        <v>1</v>
      </c>
      <c r="E61">
        <v>16</v>
      </c>
      <c r="F61">
        <v>2</v>
      </c>
      <c r="G61">
        <v>2</v>
      </c>
      <c r="H61" t="s">
        <v>254</v>
      </c>
      <c r="I61" t="s">
        <v>255</v>
      </c>
      <c r="J61" t="s">
        <v>29</v>
      </c>
      <c r="K61">
        <v>9</v>
      </c>
      <c r="L61">
        <v>7</v>
      </c>
      <c r="M61">
        <v>7</v>
      </c>
      <c r="N61">
        <v>5</v>
      </c>
      <c r="O61">
        <v>3</v>
      </c>
      <c r="P61">
        <v>5</v>
      </c>
      <c r="Q61">
        <v>2</v>
      </c>
      <c r="R61">
        <v>5</v>
      </c>
      <c r="S61">
        <v>2</v>
      </c>
      <c r="T61">
        <v>5</v>
      </c>
      <c r="U61">
        <v>5</v>
      </c>
      <c r="V61">
        <v>2</v>
      </c>
      <c r="W61">
        <v>5</v>
      </c>
      <c r="X61">
        <v>30</v>
      </c>
      <c r="Y61">
        <v>9</v>
      </c>
      <c r="Z61">
        <v>4</v>
      </c>
      <c r="AA61">
        <v>1</v>
      </c>
      <c r="AB61">
        <v>3</v>
      </c>
      <c r="AC61">
        <v>1</v>
      </c>
      <c r="AD61">
        <v>4</v>
      </c>
      <c r="AE61">
        <v>1</v>
      </c>
      <c r="AF61">
        <v>1</v>
      </c>
      <c r="AG61">
        <v>1</v>
      </c>
      <c r="AH61">
        <v>3</v>
      </c>
      <c r="AI61">
        <v>3</v>
      </c>
      <c r="AJ61">
        <v>1</v>
      </c>
      <c r="AK61">
        <v>5</v>
      </c>
      <c r="AL61">
        <v>1</v>
      </c>
      <c r="AM61">
        <v>3</v>
      </c>
      <c r="AN61">
        <v>2</v>
      </c>
      <c r="AO61">
        <v>3</v>
      </c>
      <c r="AP61">
        <v>3</v>
      </c>
      <c r="AQ61">
        <v>1</v>
      </c>
      <c r="AR61">
        <v>4</v>
      </c>
      <c r="AS61">
        <v>1</v>
      </c>
      <c r="AT61">
        <v>35</v>
      </c>
      <c r="AU61">
        <v>11</v>
      </c>
      <c r="AV61">
        <v>4</v>
      </c>
      <c r="AW61">
        <v>3</v>
      </c>
      <c r="AX61">
        <v>4</v>
      </c>
      <c r="AY61">
        <v>2</v>
      </c>
      <c r="AZ61">
        <v>1</v>
      </c>
      <c r="BA61">
        <v>4</v>
      </c>
      <c r="BB61">
        <v>2</v>
      </c>
      <c r="BC61">
        <v>2</v>
      </c>
      <c r="BD61">
        <v>1</v>
      </c>
      <c r="BE61">
        <v>10</v>
      </c>
      <c r="BF61">
        <v>9</v>
      </c>
      <c r="BG61">
        <v>0</v>
      </c>
      <c r="BH61">
        <v>1</v>
      </c>
      <c r="BI61">
        <v>0</v>
      </c>
      <c r="BJ61">
        <v>0</v>
      </c>
      <c r="BK61">
        <v>1</v>
      </c>
      <c r="BL61">
        <v>0</v>
      </c>
      <c r="BM61">
        <v>1</v>
      </c>
      <c r="BN61">
        <v>0</v>
      </c>
      <c r="BO61">
        <v>4</v>
      </c>
      <c r="BP61">
        <v>6</v>
      </c>
      <c r="BQ61">
        <v>6</v>
      </c>
      <c r="BR61">
        <v>6</v>
      </c>
      <c r="BS61">
        <v>6</v>
      </c>
      <c r="BT61">
        <v>6</v>
      </c>
      <c r="BU61">
        <v>2</v>
      </c>
      <c r="BV61">
        <v>2</v>
      </c>
      <c r="BW61">
        <v>2</v>
      </c>
      <c r="BX61">
        <v>2</v>
      </c>
      <c r="BY61">
        <v>30</v>
      </c>
      <c r="BZ61">
        <v>8</v>
      </c>
    </row>
    <row r="62" spans="1:78" x14ac:dyDescent="0.3">
      <c r="A62">
        <v>320</v>
      </c>
      <c r="B62">
        <v>79</v>
      </c>
      <c r="C62" s="17">
        <v>12451</v>
      </c>
      <c r="D62">
        <v>2</v>
      </c>
      <c r="E62">
        <v>18</v>
      </c>
      <c r="F62">
        <v>2</v>
      </c>
      <c r="G62">
        <v>2</v>
      </c>
      <c r="H62" t="s">
        <v>256</v>
      </c>
      <c r="I62" t="s">
        <v>257</v>
      </c>
      <c r="J62" t="s">
        <v>29</v>
      </c>
      <c r="K62">
        <v>8</v>
      </c>
      <c r="L62">
        <v>5</v>
      </c>
      <c r="M62">
        <v>7</v>
      </c>
      <c r="N62">
        <v>5</v>
      </c>
      <c r="O62">
        <v>5</v>
      </c>
      <c r="P62">
        <v>6</v>
      </c>
      <c r="Q62">
        <v>2</v>
      </c>
      <c r="R62">
        <v>6</v>
      </c>
      <c r="S62">
        <v>3</v>
      </c>
      <c r="T62">
        <v>5</v>
      </c>
      <c r="U62">
        <v>5</v>
      </c>
      <c r="V62">
        <v>2</v>
      </c>
      <c r="W62">
        <v>5</v>
      </c>
      <c r="X62">
        <v>32</v>
      </c>
      <c r="Y62">
        <v>12</v>
      </c>
      <c r="Z62">
        <v>5</v>
      </c>
      <c r="AA62">
        <v>2</v>
      </c>
      <c r="AB62">
        <v>3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4</v>
      </c>
      <c r="AI62">
        <v>3</v>
      </c>
      <c r="AJ62">
        <v>1</v>
      </c>
      <c r="AK62">
        <v>4</v>
      </c>
      <c r="AL62">
        <v>1</v>
      </c>
      <c r="AM62">
        <v>2</v>
      </c>
      <c r="AN62">
        <v>2</v>
      </c>
      <c r="AO62">
        <v>3</v>
      </c>
      <c r="AP62">
        <v>4</v>
      </c>
      <c r="AQ62">
        <v>2</v>
      </c>
      <c r="AR62">
        <v>3</v>
      </c>
      <c r="AS62">
        <v>1</v>
      </c>
      <c r="AT62">
        <v>32</v>
      </c>
      <c r="AU62">
        <v>13</v>
      </c>
      <c r="AV62">
        <v>3</v>
      </c>
      <c r="AW62">
        <v>2</v>
      </c>
      <c r="AX62">
        <v>2</v>
      </c>
      <c r="AY62">
        <v>1</v>
      </c>
      <c r="AZ62">
        <v>1</v>
      </c>
      <c r="BA62">
        <v>4</v>
      </c>
      <c r="BB62">
        <v>3</v>
      </c>
      <c r="BC62">
        <v>1</v>
      </c>
      <c r="BD62">
        <v>1</v>
      </c>
      <c r="BE62">
        <v>10</v>
      </c>
      <c r="BF62">
        <v>5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</v>
      </c>
      <c r="BP62">
        <v>4</v>
      </c>
      <c r="BQ62">
        <v>7</v>
      </c>
      <c r="BR62">
        <v>2</v>
      </c>
      <c r="BS62">
        <v>7</v>
      </c>
      <c r="BT62">
        <v>6</v>
      </c>
      <c r="BU62">
        <v>1</v>
      </c>
      <c r="BV62">
        <v>1</v>
      </c>
      <c r="BW62">
        <v>5</v>
      </c>
      <c r="BX62">
        <v>5</v>
      </c>
      <c r="BY62">
        <v>26</v>
      </c>
      <c r="BZ62">
        <v>12</v>
      </c>
    </row>
    <row r="63" spans="1:78" x14ac:dyDescent="0.3">
      <c r="A63">
        <v>401</v>
      </c>
      <c r="B63">
        <v>63</v>
      </c>
      <c r="C63" s="17">
        <v>18166</v>
      </c>
      <c r="D63">
        <v>1</v>
      </c>
      <c r="E63">
        <v>16</v>
      </c>
      <c r="F63">
        <v>2</v>
      </c>
      <c r="G63">
        <v>1</v>
      </c>
      <c r="H63" t="s">
        <v>258</v>
      </c>
      <c r="I63" t="s">
        <v>259</v>
      </c>
      <c r="J63" t="s">
        <v>29</v>
      </c>
      <c r="K63">
        <v>8</v>
      </c>
      <c r="L63">
        <v>9</v>
      </c>
      <c r="M63">
        <v>1</v>
      </c>
      <c r="N63">
        <v>4</v>
      </c>
      <c r="O63">
        <v>6</v>
      </c>
      <c r="P63">
        <v>7</v>
      </c>
      <c r="Q63">
        <v>1</v>
      </c>
      <c r="R63">
        <v>7</v>
      </c>
      <c r="S63">
        <v>2</v>
      </c>
      <c r="T63">
        <v>4</v>
      </c>
      <c r="U63">
        <v>4</v>
      </c>
      <c r="V63">
        <v>7</v>
      </c>
      <c r="W63">
        <v>7</v>
      </c>
      <c r="X63">
        <v>33</v>
      </c>
      <c r="Y63">
        <v>16</v>
      </c>
      <c r="Z63">
        <v>3</v>
      </c>
      <c r="AA63">
        <v>1</v>
      </c>
      <c r="AB63">
        <v>2</v>
      </c>
      <c r="AC63">
        <v>1</v>
      </c>
      <c r="AD63" t="s">
        <v>260</v>
      </c>
      <c r="AE63">
        <v>1</v>
      </c>
      <c r="AF63">
        <v>1</v>
      </c>
      <c r="AG63">
        <v>1</v>
      </c>
      <c r="AH63">
        <v>3</v>
      </c>
      <c r="AI63">
        <v>2</v>
      </c>
      <c r="AJ63">
        <v>1</v>
      </c>
      <c r="AK63">
        <v>3</v>
      </c>
      <c r="AL63">
        <v>2</v>
      </c>
      <c r="AM63">
        <v>5</v>
      </c>
      <c r="AN63">
        <v>1</v>
      </c>
      <c r="AO63">
        <v>3</v>
      </c>
      <c r="AP63">
        <v>4</v>
      </c>
      <c r="AQ63">
        <v>1</v>
      </c>
      <c r="AR63">
        <v>4</v>
      </c>
      <c r="AS63">
        <v>1</v>
      </c>
      <c r="AT63">
        <v>29</v>
      </c>
      <c r="AU63">
        <v>11</v>
      </c>
      <c r="AV63">
        <v>2</v>
      </c>
      <c r="AW63">
        <v>3</v>
      </c>
      <c r="AX63">
        <v>3</v>
      </c>
      <c r="AY63">
        <v>3</v>
      </c>
      <c r="AZ63">
        <v>2</v>
      </c>
      <c r="BA63">
        <v>3</v>
      </c>
      <c r="BB63">
        <v>3</v>
      </c>
      <c r="BC63">
        <v>3</v>
      </c>
      <c r="BD63">
        <v>1</v>
      </c>
      <c r="BE63">
        <v>12</v>
      </c>
      <c r="BF63">
        <v>9</v>
      </c>
      <c r="BG63">
        <v>1</v>
      </c>
      <c r="BH63">
        <v>1</v>
      </c>
      <c r="BI63">
        <v>1</v>
      </c>
      <c r="BJ63">
        <v>0</v>
      </c>
      <c r="BK63">
        <v>0</v>
      </c>
      <c r="BL63">
        <v>0</v>
      </c>
      <c r="BM63">
        <v>1</v>
      </c>
      <c r="BN63">
        <v>1</v>
      </c>
      <c r="BO63">
        <v>6</v>
      </c>
      <c r="BP63">
        <v>1</v>
      </c>
      <c r="BQ63">
        <v>1</v>
      </c>
      <c r="BR63">
        <v>1</v>
      </c>
      <c r="BS63">
        <v>1</v>
      </c>
      <c r="BT63">
        <v>1</v>
      </c>
      <c r="BU63">
        <v>5</v>
      </c>
      <c r="BV63">
        <v>1</v>
      </c>
      <c r="BW63">
        <v>5</v>
      </c>
      <c r="BX63">
        <v>6</v>
      </c>
      <c r="BY63">
        <v>5</v>
      </c>
      <c r="BZ63">
        <v>17</v>
      </c>
    </row>
    <row r="64" spans="1:78" x14ac:dyDescent="0.3">
      <c r="A64">
        <v>402</v>
      </c>
      <c r="B64">
        <v>70</v>
      </c>
      <c r="C64" s="17">
        <v>15737</v>
      </c>
      <c r="D64">
        <v>2</v>
      </c>
      <c r="E64">
        <v>17</v>
      </c>
      <c r="F64">
        <v>2</v>
      </c>
      <c r="G64">
        <v>2</v>
      </c>
      <c r="H64" t="s">
        <v>150</v>
      </c>
      <c r="I64" t="s">
        <v>261</v>
      </c>
      <c r="J64" t="s">
        <v>29</v>
      </c>
      <c r="K64">
        <v>8</v>
      </c>
      <c r="L64">
        <v>2</v>
      </c>
      <c r="M64">
        <v>5</v>
      </c>
      <c r="N64">
        <v>7</v>
      </c>
      <c r="O64">
        <v>2</v>
      </c>
      <c r="P64">
        <v>7</v>
      </c>
      <c r="Q64">
        <v>1</v>
      </c>
      <c r="R64">
        <v>4</v>
      </c>
      <c r="S64">
        <v>1</v>
      </c>
      <c r="T64">
        <v>6</v>
      </c>
      <c r="U64">
        <v>6</v>
      </c>
      <c r="V64">
        <v>2</v>
      </c>
      <c r="W64">
        <v>2</v>
      </c>
      <c r="X64">
        <v>32</v>
      </c>
      <c r="Y64">
        <v>6</v>
      </c>
      <c r="Z64">
        <v>5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3</v>
      </c>
      <c r="AI64">
        <v>1</v>
      </c>
      <c r="AJ64">
        <v>1</v>
      </c>
      <c r="AK64">
        <v>5</v>
      </c>
      <c r="AL64">
        <v>1</v>
      </c>
      <c r="AM64">
        <v>5</v>
      </c>
      <c r="AN64">
        <v>1</v>
      </c>
      <c r="AO64">
        <v>5</v>
      </c>
      <c r="AP64">
        <v>5</v>
      </c>
      <c r="AQ64">
        <v>1</v>
      </c>
      <c r="AR64">
        <v>5</v>
      </c>
      <c r="AS64">
        <v>1</v>
      </c>
      <c r="AT64">
        <v>36</v>
      </c>
      <c r="AU64">
        <v>10</v>
      </c>
      <c r="AV64">
        <v>2</v>
      </c>
      <c r="AW64">
        <v>4</v>
      </c>
      <c r="AX64">
        <v>4</v>
      </c>
      <c r="AY64">
        <v>2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5</v>
      </c>
      <c r="BF64">
        <v>10</v>
      </c>
      <c r="BG64">
        <v>0</v>
      </c>
      <c r="BH64">
        <v>1</v>
      </c>
      <c r="BI64">
        <v>0</v>
      </c>
      <c r="BJ64">
        <v>0</v>
      </c>
      <c r="BK64">
        <v>1</v>
      </c>
      <c r="BL64">
        <v>0</v>
      </c>
      <c r="BM64">
        <v>1</v>
      </c>
      <c r="BN64">
        <v>1</v>
      </c>
      <c r="BO64">
        <v>5</v>
      </c>
      <c r="BP64">
        <v>4</v>
      </c>
      <c r="BQ64">
        <v>4</v>
      </c>
      <c r="BR64">
        <v>1</v>
      </c>
      <c r="BS64">
        <v>1</v>
      </c>
      <c r="BT64">
        <v>1</v>
      </c>
      <c r="BU64">
        <v>1</v>
      </c>
      <c r="BV64">
        <v>4</v>
      </c>
      <c r="BW64">
        <v>4</v>
      </c>
      <c r="BX64">
        <v>4</v>
      </c>
      <c r="BY64">
        <v>11</v>
      </c>
      <c r="BZ64">
        <v>13</v>
      </c>
    </row>
    <row r="65" spans="1:78" x14ac:dyDescent="0.3">
      <c r="A65">
        <v>403</v>
      </c>
      <c r="B65">
        <v>62</v>
      </c>
      <c r="C65" s="17">
        <v>18612</v>
      </c>
      <c r="D65">
        <v>1</v>
      </c>
      <c r="E65">
        <v>21</v>
      </c>
      <c r="F65" t="s">
        <v>29</v>
      </c>
      <c r="G65">
        <v>1</v>
      </c>
      <c r="H65" t="s">
        <v>304</v>
      </c>
      <c r="I65" t="s">
        <v>262</v>
      </c>
      <c r="J65" t="s">
        <v>29</v>
      </c>
      <c r="K65">
        <v>5</v>
      </c>
      <c r="L65">
        <v>5</v>
      </c>
      <c r="M65">
        <v>5</v>
      </c>
      <c r="N65">
        <v>4</v>
      </c>
      <c r="O65">
        <v>2</v>
      </c>
      <c r="P65">
        <v>6</v>
      </c>
      <c r="Q65">
        <v>2</v>
      </c>
      <c r="R65">
        <v>6</v>
      </c>
      <c r="S65">
        <v>2</v>
      </c>
      <c r="T65">
        <v>4</v>
      </c>
      <c r="U65">
        <v>4</v>
      </c>
      <c r="V65">
        <v>6</v>
      </c>
      <c r="W65">
        <v>4</v>
      </c>
      <c r="X65">
        <v>28</v>
      </c>
      <c r="Y65">
        <v>12</v>
      </c>
      <c r="Z65">
        <v>4</v>
      </c>
      <c r="AA65">
        <v>2</v>
      </c>
      <c r="AB65">
        <v>3</v>
      </c>
      <c r="AC65">
        <v>1</v>
      </c>
      <c r="AD65">
        <v>3</v>
      </c>
      <c r="AE65">
        <v>1</v>
      </c>
      <c r="AF65">
        <v>1</v>
      </c>
      <c r="AG65">
        <v>1</v>
      </c>
      <c r="AH65">
        <v>3</v>
      </c>
      <c r="AI65">
        <v>2</v>
      </c>
      <c r="AJ65">
        <v>1</v>
      </c>
      <c r="AK65">
        <v>3</v>
      </c>
      <c r="AL65">
        <v>2</v>
      </c>
      <c r="AM65">
        <v>3</v>
      </c>
      <c r="AN65">
        <v>2</v>
      </c>
      <c r="AO65">
        <v>4</v>
      </c>
      <c r="AP65">
        <v>4</v>
      </c>
      <c r="AQ65">
        <v>2</v>
      </c>
      <c r="AR65">
        <v>4</v>
      </c>
      <c r="AS65">
        <v>1</v>
      </c>
      <c r="AT65">
        <v>33</v>
      </c>
      <c r="AU65">
        <v>14</v>
      </c>
      <c r="AV65">
        <v>2</v>
      </c>
      <c r="AW65">
        <v>3</v>
      </c>
      <c r="AX65">
        <v>2</v>
      </c>
      <c r="AY65">
        <v>2</v>
      </c>
      <c r="AZ65">
        <v>2</v>
      </c>
      <c r="BA65">
        <v>4</v>
      </c>
      <c r="BB65">
        <v>2</v>
      </c>
      <c r="BC65">
        <v>3</v>
      </c>
      <c r="BD65">
        <v>2</v>
      </c>
      <c r="BE65">
        <v>13</v>
      </c>
      <c r="BF65">
        <v>7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0</v>
      </c>
      <c r="BO65">
        <v>2</v>
      </c>
      <c r="BP65">
        <v>7</v>
      </c>
      <c r="BQ65">
        <v>7</v>
      </c>
      <c r="BR65">
        <v>7</v>
      </c>
      <c r="BS65">
        <v>7</v>
      </c>
      <c r="BT65">
        <v>7</v>
      </c>
      <c r="BU65">
        <v>2</v>
      </c>
      <c r="BV65">
        <v>2</v>
      </c>
      <c r="BW65">
        <v>2</v>
      </c>
      <c r="BX65">
        <v>4</v>
      </c>
      <c r="BY65">
        <v>35</v>
      </c>
      <c r="BZ65">
        <v>10</v>
      </c>
    </row>
    <row r="66" spans="1:78" x14ac:dyDescent="0.3">
      <c r="A66">
        <v>404</v>
      </c>
      <c r="B66">
        <v>64</v>
      </c>
      <c r="C66" s="17">
        <v>18109</v>
      </c>
      <c r="D66">
        <v>2</v>
      </c>
      <c r="E66">
        <v>16</v>
      </c>
      <c r="F66">
        <v>2</v>
      </c>
      <c r="G66">
        <v>2</v>
      </c>
      <c r="H66" t="s">
        <v>263</v>
      </c>
      <c r="I66" t="s">
        <v>29</v>
      </c>
      <c r="J66" t="s">
        <v>29</v>
      </c>
      <c r="K66">
        <v>9</v>
      </c>
      <c r="L66">
        <v>6</v>
      </c>
      <c r="M66">
        <v>5</v>
      </c>
      <c r="N66">
        <v>4</v>
      </c>
      <c r="O66">
        <v>4</v>
      </c>
      <c r="P66">
        <v>7</v>
      </c>
      <c r="Q66">
        <v>2</v>
      </c>
      <c r="R66">
        <v>2</v>
      </c>
      <c r="S66">
        <v>2</v>
      </c>
      <c r="T66">
        <v>6</v>
      </c>
      <c r="U66">
        <v>6</v>
      </c>
      <c r="V66">
        <v>3</v>
      </c>
      <c r="W66">
        <v>7</v>
      </c>
      <c r="X66">
        <v>32</v>
      </c>
      <c r="Y66">
        <v>11</v>
      </c>
      <c r="Z66">
        <v>5</v>
      </c>
      <c r="AA66">
        <v>1</v>
      </c>
      <c r="AB66">
        <v>4</v>
      </c>
      <c r="AC66">
        <v>1</v>
      </c>
      <c r="AD66">
        <v>3</v>
      </c>
      <c r="AE66">
        <v>1</v>
      </c>
      <c r="AF66">
        <v>1</v>
      </c>
      <c r="AG66">
        <v>1</v>
      </c>
      <c r="AH66">
        <v>4</v>
      </c>
      <c r="AI66">
        <v>2</v>
      </c>
      <c r="AJ66">
        <v>1</v>
      </c>
      <c r="AK66">
        <v>3</v>
      </c>
      <c r="AL66">
        <v>1</v>
      </c>
      <c r="AM66">
        <v>4</v>
      </c>
      <c r="AN66">
        <v>2</v>
      </c>
      <c r="AO66">
        <v>4</v>
      </c>
      <c r="AP66">
        <v>4</v>
      </c>
      <c r="AQ66">
        <v>2</v>
      </c>
      <c r="AR66">
        <v>4</v>
      </c>
      <c r="AS66">
        <v>1</v>
      </c>
      <c r="AT66">
        <v>37</v>
      </c>
      <c r="AU66">
        <v>12</v>
      </c>
      <c r="AV66">
        <v>3</v>
      </c>
      <c r="AW66">
        <v>4</v>
      </c>
      <c r="AX66">
        <v>3</v>
      </c>
      <c r="AY66">
        <v>2</v>
      </c>
      <c r="AZ66">
        <v>2</v>
      </c>
      <c r="BA66">
        <v>3</v>
      </c>
      <c r="BB66">
        <v>2</v>
      </c>
      <c r="BC66">
        <v>2</v>
      </c>
      <c r="BD66">
        <v>2</v>
      </c>
      <c r="BE66">
        <v>11</v>
      </c>
      <c r="BF66">
        <v>9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1</v>
      </c>
      <c r="BM66">
        <v>0</v>
      </c>
      <c r="BN66">
        <v>0</v>
      </c>
      <c r="BO66">
        <v>0</v>
      </c>
      <c r="BP66">
        <v>7</v>
      </c>
      <c r="BQ66">
        <v>7</v>
      </c>
      <c r="BR66">
        <v>4</v>
      </c>
      <c r="BS66">
        <v>7</v>
      </c>
      <c r="BT66">
        <v>7</v>
      </c>
      <c r="BU66">
        <v>1</v>
      </c>
      <c r="BV66">
        <v>1</v>
      </c>
      <c r="BW66">
        <v>1</v>
      </c>
      <c r="BX66">
        <v>1</v>
      </c>
      <c r="BY66">
        <v>32</v>
      </c>
      <c r="BZ66">
        <v>4</v>
      </c>
    </row>
    <row r="67" spans="1:78" x14ac:dyDescent="0.3">
      <c r="A67">
        <v>405</v>
      </c>
      <c r="B67">
        <v>68</v>
      </c>
      <c r="C67" s="17">
        <v>16340</v>
      </c>
      <c r="D67">
        <v>1</v>
      </c>
      <c r="E67">
        <v>16</v>
      </c>
      <c r="F67">
        <v>2</v>
      </c>
      <c r="G67">
        <v>2</v>
      </c>
      <c r="H67" t="s">
        <v>264</v>
      </c>
      <c r="I67" t="s">
        <v>265</v>
      </c>
      <c r="J67" t="s">
        <v>144</v>
      </c>
      <c r="K67">
        <v>8</v>
      </c>
      <c r="L67">
        <v>2</v>
      </c>
      <c r="M67">
        <v>5</v>
      </c>
      <c r="N67">
        <v>7</v>
      </c>
      <c r="O67">
        <v>4</v>
      </c>
      <c r="P67">
        <v>5</v>
      </c>
      <c r="Q67">
        <v>1</v>
      </c>
      <c r="R67">
        <v>6</v>
      </c>
      <c r="S67">
        <v>2</v>
      </c>
      <c r="T67">
        <v>7</v>
      </c>
      <c r="U67">
        <v>5</v>
      </c>
      <c r="V67">
        <v>4</v>
      </c>
      <c r="W67">
        <v>6</v>
      </c>
      <c r="X67">
        <v>36</v>
      </c>
      <c r="Y67">
        <v>11</v>
      </c>
      <c r="Z67">
        <v>5</v>
      </c>
      <c r="AA67">
        <v>1</v>
      </c>
      <c r="AB67">
        <v>3</v>
      </c>
      <c r="AC67">
        <v>1</v>
      </c>
      <c r="AD67">
        <v>3</v>
      </c>
      <c r="AE67">
        <v>1</v>
      </c>
      <c r="AF67">
        <v>1</v>
      </c>
      <c r="AG67">
        <v>1</v>
      </c>
      <c r="AH67">
        <v>5</v>
      </c>
      <c r="AI67">
        <v>3</v>
      </c>
      <c r="AJ67">
        <v>1</v>
      </c>
      <c r="AK67">
        <v>4</v>
      </c>
      <c r="AL67">
        <v>1</v>
      </c>
      <c r="AM67">
        <v>2</v>
      </c>
      <c r="AN67">
        <v>1</v>
      </c>
      <c r="AO67">
        <v>4</v>
      </c>
      <c r="AP67">
        <v>5</v>
      </c>
      <c r="AQ67">
        <v>1</v>
      </c>
      <c r="AR67">
        <v>3</v>
      </c>
      <c r="AS67">
        <v>1</v>
      </c>
      <c r="AT67">
        <v>37</v>
      </c>
      <c r="AU67">
        <v>10</v>
      </c>
      <c r="AV67">
        <v>4</v>
      </c>
      <c r="AW67">
        <v>3</v>
      </c>
      <c r="AX67">
        <v>4</v>
      </c>
      <c r="AY67">
        <v>2</v>
      </c>
      <c r="AZ67">
        <v>2</v>
      </c>
      <c r="BA67">
        <v>1</v>
      </c>
      <c r="BB67">
        <v>2</v>
      </c>
      <c r="BC67">
        <v>2</v>
      </c>
      <c r="BD67">
        <v>3</v>
      </c>
      <c r="BE67">
        <v>10</v>
      </c>
      <c r="BF67">
        <v>9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1</v>
      </c>
      <c r="BM67">
        <v>1</v>
      </c>
      <c r="BN67">
        <v>0</v>
      </c>
      <c r="BO67">
        <v>1</v>
      </c>
      <c r="BP67">
        <v>5</v>
      </c>
      <c r="BQ67">
        <v>5</v>
      </c>
      <c r="BR67">
        <v>4</v>
      </c>
      <c r="BS67">
        <v>5</v>
      </c>
      <c r="BT67">
        <v>5</v>
      </c>
      <c r="BU67">
        <v>1</v>
      </c>
      <c r="BV67">
        <v>1</v>
      </c>
      <c r="BW67">
        <v>4</v>
      </c>
      <c r="BX67">
        <v>4</v>
      </c>
      <c r="BY67">
        <v>24</v>
      </c>
      <c r="BZ67">
        <v>10</v>
      </c>
    </row>
    <row r="68" spans="1:78" x14ac:dyDescent="0.3">
      <c r="A68">
        <v>406</v>
      </c>
      <c r="B68">
        <v>66</v>
      </c>
      <c r="C68" s="17">
        <v>17205</v>
      </c>
      <c r="D68">
        <v>2</v>
      </c>
      <c r="E68">
        <v>18</v>
      </c>
      <c r="F68">
        <v>2</v>
      </c>
      <c r="G68">
        <v>2</v>
      </c>
      <c r="H68" t="s">
        <v>191</v>
      </c>
      <c r="I68" t="s">
        <v>266</v>
      </c>
      <c r="J68" t="s">
        <v>29</v>
      </c>
      <c r="K68">
        <v>8</v>
      </c>
      <c r="L68">
        <v>2</v>
      </c>
      <c r="M68">
        <v>2</v>
      </c>
      <c r="N68">
        <v>1</v>
      </c>
      <c r="O68">
        <v>3</v>
      </c>
      <c r="P68">
        <v>6</v>
      </c>
      <c r="Q68">
        <v>1</v>
      </c>
      <c r="R68">
        <v>6</v>
      </c>
      <c r="S68">
        <v>2</v>
      </c>
      <c r="T68">
        <v>6</v>
      </c>
      <c r="U68">
        <v>6</v>
      </c>
      <c r="V68">
        <v>4</v>
      </c>
      <c r="W68">
        <v>6</v>
      </c>
      <c r="X68">
        <v>31</v>
      </c>
      <c r="Y68">
        <v>10</v>
      </c>
      <c r="Z68">
        <v>4</v>
      </c>
      <c r="AA68">
        <v>1</v>
      </c>
      <c r="AB68">
        <v>2</v>
      </c>
      <c r="AC68">
        <v>1</v>
      </c>
      <c r="AD68">
        <v>3</v>
      </c>
      <c r="AE68">
        <v>1</v>
      </c>
      <c r="AF68">
        <v>1</v>
      </c>
      <c r="AG68">
        <v>1</v>
      </c>
      <c r="AH68">
        <v>4</v>
      </c>
      <c r="AI68">
        <v>3</v>
      </c>
      <c r="AJ68">
        <v>1</v>
      </c>
      <c r="AK68">
        <v>5</v>
      </c>
      <c r="AL68">
        <v>1</v>
      </c>
      <c r="AM68">
        <v>3</v>
      </c>
      <c r="AN68">
        <v>1</v>
      </c>
      <c r="AO68">
        <v>4</v>
      </c>
      <c r="AP68">
        <v>5</v>
      </c>
      <c r="AQ68">
        <v>1</v>
      </c>
      <c r="AR68">
        <v>5</v>
      </c>
      <c r="AS68">
        <v>1</v>
      </c>
      <c r="AT68">
        <v>38</v>
      </c>
      <c r="AU68">
        <v>10</v>
      </c>
      <c r="AV68">
        <v>4</v>
      </c>
      <c r="AW68">
        <v>4</v>
      </c>
      <c r="AX68">
        <v>2</v>
      </c>
      <c r="AY68">
        <v>2</v>
      </c>
      <c r="AZ68">
        <v>1</v>
      </c>
      <c r="BA68">
        <v>1</v>
      </c>
      <c r="BB68">
        <v>1</v>
      </c>
      <c r="BC68">
        <v>1</v>
      </c>
      <c r="BD68">
        <v>2</v>
      </c>
      <c r="BE68">
        <v>6</v>
      </c>
      <c r="BF68">
        <v>8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1</v>
      </c>
      <c r="BP68">
        <v>4</v>
      </c>
      <c r="BQ68">
        <v>5</v>
      </c>
      <c r="BR68">
        <v>4</v>
      </c>
      <c r="BS68">
        <v>5</v>
      </c>
      <c r="BT68">
        <v>5</v>
      </c>
      <c r="BU68">
        <v>1</v>
      </c>
      <c r="BV68">
        <v>1</v>
      </c>
      <c r="BW68">
        <v>1</v>
      </c>
      <c r="BX68">
        <v>1</v>
      </c>
      <c r="BY68">
        <v>23</v>
      </c>
      <c r="BZ68">
        <v>4</v>
      </c>
    </row>
    <row r="69" spans="1:78" x14ac:dyDescent="0.3">
      <c r="A69">
        <v>407</v>
      </c>
      <c r="B69">
        <v>70</v>
      </c>
      <c r="C69" s="17">
        <v>15603</v>
      </c>
      <c r="D69">
        <v>1</v>
      </c>
      <c r="E69">
        <v>18</v>
      </c>
      <c r="F69">
        <v>2</v>
      </c>
      <c r="G69">
        <v>2</v>
      </c>
      <c r="H69" t="s">
        <v>267</v>
      </c>
      <c r="I69" t="s">
        <v>201</v>
      </c>
      <c r="J69" t="s">
        <v>29</v>
      </c>
      <c r="K69">
        <v>9</v>
      </c>
      <c r="L69">
        <v>4</v>
      </c>
      <c r="M69">
        <v>6.5</v>
      </c>
      <c r="N69">
        <v>4</v>
      </c>
      <c r="O69">
        <v>6</v>
      </c>
      <c r="P69">
        <v>5</v>
      </c>
      <c r="Q69">
        <v>2</v>
      </c>
      <c r="R69">
        <v>5</v>
      </c>
      <c r="S69">
        <v>5</v>
      </c>
      <c r="T69">
        <v>5</v>
      </c>
      <c r="U69">
        <v>6</v>
      </c>
      <c r="V69">
        <v>6</v>
      </c>
      <c r="W69">
        <v>6</v>
      </c>
      <c r="X69">
        <v>31</v>
      </c>
      <c r="Y69">
        <v>19</v>
      </c>
      <c r="Z69">
        <v>5</v>
      </c>
      <c r="AA69">
        <v>2</v>
      </c>
      <c r="AB69">
        <v>3</v>
      </c>
      <c r="AC69">
        <v>2</v>
      </c>
      <c r="AD69">
        <v>3</v>
      </c>
      <c r="AE69">
        <v>1</v>
      </c>
      <c r="AF69">
        <v>1</v>
      </c>
      <c r="AG69">
        <v>1</v>
      </c>
      <c r="AH69">
        <v>3</v>
      </c>
      <c r="AI69">
        <v>3</v>
      </c>
      <c r="AJ69">
        <v>1</v>
      </c>
      <c r="AK69">
        <v>4</v>
      </c>
      <c r="AL69">
        <v>1</v>
      </c>
      <c r="AM69">
        <v>2</v>
      </c>
      <c r="AN69">
        <v>2</v>
      </c>
      <c r="AO69">
        <v>4</v>
      </c>
      <c r="AP69">
        <v>5</v>
      </c>
      <c r="AQ69">
        <v>1</v>
      </c>
      <c r="AR69">
        <v>1</v>
      </c>
      <c r="AS69">
        <v>1</v>
      </c>
      <c r="AT69">
        <v>33</v>
      </c>
      <c r="AU69">
        <v>13</v>
      </c>
      <c r="AV69">
        <v>4</v>
      </c>
      <c r="AW69">
        <v>2</v>
      </c>
      <c r="AX69">
        <v>3</v>
      </c>
      <c r="AY69">
        <v>2</v>
      </c>
      <c r="AZ69">
        <v>1</v>
      </c>
      <c r="BA69">
        <v>2</v>
      </c>
      <c r="BB69">
        <v>2</v>
      </c>
      <c r="BC69">
        <v>2</v>
      </c>
      <c r="BD69">
        <v>3</v>
      </c>
      <c r="BE69">
        <v>10</v>
      </c>
      <c r="BF69">
        <v>7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0</v>
      </c>
      <c r="BM69">
        <v>0</v>
      </c>
      <c r="BN69">
        <v>1</v>
      </c>
      <c r="BO69">
        <v>3</v>
      </c>
      <c r="BP69">
        <v>4</v>
      </c>
      <c r="BQ69">
        <v>4</v>
      </c>
      <c r="BR69">
        <v>5</v>
      </c>
      <c r="BS69">
        <v>6</v>
      </c>
      <c r="BT69">
        <v>5</v>
      </c>
      <c r="BU69">
        <v>2</v>
      </c>
      <c r="BV69">
        <v>2</v>
      </c>
      <c r="BW69">
        <v>2</v>
      </c>
      <c r="BX69">
        <v>2</v>
      </c>
      <c r="BY69">
        <v>24</v>
      </c>
      <c r="BZ69">
        <v>8</v>
      </c>
    </row>
    <row r="70" spans="1:78" x14ac:dyDescent="0.3">
      <c r="A70">
        <v>408</v>
      </c>
      <c r="B70">
        <v>66</v>
      </c>
      <c r="C70" s="17">
        <v>17121</v>
      </c>
      <c r="D70">
        <v>1</v>
      </c>
      <c r="E70">
        <v>16</v>
      </c>
      <c r="F70">
        <v>2</v>
      </c>
      <c r="G70">
        <v>3</v>
      </c>
      <c r="H70" t="s">
        <v>268</v>
      </c>
      <c r="I70" t="s">
        <v>269</v>
      </c>
      <c r="J70" t="s">
        <v>29</v>
      </c>
      <c r="K70">
        <v>8</v>
      </c>
      <c r="L70">
        <v>3</v>
      </c>
      <c r="M70">
        <v>5</v>
      </c>
      <c r="N70">
        <v>5</v>
      </c>
      <c r="O70">
        <v>6</v>
      </c>
      <c r="P70">
        <v>2</v>
      </c>
      <c r="Q70">
        <v>2</v>
      </c>
      <c r="R70">
        <v>7</v>
      </c>
      <c r="S70">
        <v>6</v>
      </c>
      <c r="T70">
        <v>2</v>
      </c>
      <c r="U70">
        <v>3</v>
      </c>
      <c r="V70">
        <v>7</v>
      </c>
      <c r="W70">
        <v>7</v>
      </c>
      <c r="X70">
        <v>26</v>
      </c>
      <c r="Y70">
        <v>21</v>
      </c>
      <c r="Z70">
        <v>5</v>
      </c>
      <c r="AA70">
        <v>1</v>
      </c>
      <c r="AB70">
        <v>5</v>
      </c>
      <c r="AC70">
        <v>1</v>
      </c>
      <c r="AD70">
        <v>4</v>
      </c>
      <c r="AE70">
        <v>1</v>
      </c>
      <c r="AF70">
        <v>1</v>
      </c>
      <c r="AG70">
        <v>1</v>
      </c>
      <c r="AH70">
        <v>5</v>
      </c>
      <c r="AI70">
        <v>4</v>
      </c>
      <c r="AJ70">
        <v>1</v>
      </c>
      <c r="AK70">
        <v>4</v>
      </c>
      <c r="AL70">
        <v>1</v>
      </c>
      <c r="AM70">
        <v>3</v>
      </c>
      <c r="AN70">
        <v>2</v>
      </c>
      <c r="AO70">
        <v>5</v>
      </c>
      <c r="AP70">
        <v>5</v>
      </c>
      <c r="AQ70">
        <v>2</v>
      </c>
      <c r="AR70">
        <v>4</v>
      </c>
      <c r="AS70">
        <v>1</v>
      </c>
      <c r="AT70">
        <v>44</v>
      </c>
      <c r="AU70">
        <v>12</v>
      </c>
      <c r="AV70">
        <v>3</v>
      </c>
      <c r="AW70">
        <v>3</v>
      </c>
      <c r="AX70">
        <v>4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10</v>
      </c>
      <c r="BF70">
        <v>9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1</v>
      </c>
      <c r="BM70">
        <v>0</v>
      </c>
      <c r="BN70">
        <v>0</v>
      </c>
      <c r="BO70">
        <v>0</v>
      </c>
      <c r="BP70">
        <v>6</v>
      </c>
      <c r="BQ70">
        <v>6</v>
      </c>
      <c r="BR70">
        <v>4</v>
      </c>
      <c r="BS70">
        <v>6</v>
      </c>
      <c r="BT70">
        <v>7</v>
      </c>
      <c r="BU70">
        <v>1</v>
      </c>
      <c r="BV70">
        <v>1</v>
      </c>
      <c r="BW70">
        <v>1</v>
      </c>
      <c r="BX70">
        <v>2</v>
      </c>
      <c r="BY70">
        <v>29</v>
      </c>
      <c r="BZ70">
        <v>5</v>
      </c>
    </row>
    <row r="71" spans="1:78" x14ac:dyDescent="0.3">
      <c r="A71">
        <v>409</v>
      </c>
      <c r="B71">
        <v>69</v>
      </c>
      <c r="C71" s="17">
        <v>16051</v>
      </c>
      <c r="D71">
        <v>1</v>
      </c>
      <c r="E71">
        <v>19</v>
      </c>
      <c r="F71">
        <v>2</v>
      </c>
      <c r="G71" t="s">
        <v>270</v>
      </c>
      <c r="H71" t="s">
        <v>271</v>
      </c>
      <c r="I71" t="s">
        <v>272</v>
      </c>
      <c r="J71" t="s">
        <v>29</v>
      </c>
      <c r="K71">
        <v>7</v>
      </c>
      <c r="L71">
        <v>5</v>
      </c>
      <c r="M71">
        <v>5</v>
      </c>
      <c r="N71">
        <v>6</v>
      </c>
      <c r="O71">
        <v>3</v>
      </c>
      <c r="P71">
        <v>6</v>
      </c>
      <c r="Q71">
        <v>3</v>
      </c>
      <c r="R71">
        <v>5</v>
      </c>
      <c r="S71">
        <v>4</v>
      </c>
      <c r="T71">
        <v>4</v>
      </c>
      <c r="U71">
        <v>4</v>
      </c>
      <c r="V71">
        <v>5</v>
      </c>
      <c r="W71">
        <v>4</v>
      </c>
      <c r="X71">
        <v>29</v>
      </c>
      <c r="Y71">
        <v>15</v>
      </c>
      <c r="Z71">
        <v>4</v>
      </c>
      <c r="AA71">
        <v>1</v>
      </c>
      <c r="AB71">
        <v>3</v>
      </c>
      <c r="AC71">
        <v>1</v>
      </c>
      <c r="AD71">
        <v>3</v>
      </c>
      <c r="AE71">
        <v>1</v>
      </c>
      <c r="AF71">
        <v>1</v>
      </c>
      <c r="AG71">
        <v>1</v>
      </c>
      <c r="AH71">
        <v>3</v>
      </c>
      <c r="AI71">
        <v>2</v>
      </c>
      <c r="AJ71">
        <v>1</v>
      </c>
      <c r="AK71">
        <v>4</v>
      </c>
      <c r="AL71">
        <v>1</v>
      </c>
      <c r="AM71">
        <v>2</v>
      </c>
      <c r="AN71">
        <v>2</v>
      </c>
      <c r="AO71">
        <v>3</v>
      </c>
      <c r="AP71">
        <v>4</v>
      </c>
      <c r="AQ71">
        <v>1</v>
      </c>
      <c r="AR71">
        <v>2</v>
      </c>
      <c r="AS71">
        <v>1</v>
      </c>
      <c r="AT71">
        <v>30</v>
      </c>
      <c r="AU71">
        <v>11</v>
      </c>
      <c r="AV71">
        <v>4</v>
      </c>
      <c r="AW71">
        <v>4</v>
      </c>
      <c r="AX71">
        <v>4</v>
      </c>
      <c r="AY71">
        <v>4</v>
      </c>
      <c r="AZ71">
        <v>2</v>
      </c>
      <c r="BA71">
        <v>3</v>
      </c>
      <c r="BB71">
        <v>2</v>
      </c>
      <c r="BC71">
        <v>2</v>
      </c>
      <c r="BD71">
        <v>3</v>
      </c>
      <c r="BE71">
        <v>12</v>
      </c>
      <c r="BF71">
        <v>12</v>
      </c>
      <c r="BG71">
        <v>0</v>
      </c>
      <c r="BH71">
        <v>0</v>
      </c>
      <c r="BI71">
        <v>0</v>
      </c>
      <c r="BJ71">
        <v>0</v>
      </c>
      <c r="BK71">
        <v>1</v>
      </c>
      <c r="BL71">
        <v>0</v>
      </c>
      <c r="BM71">
        <v>1</v>
      </c>
      <c r="BN71">
        <v>0</v>
      </c>
      <c r="BO71">
        <v>3</v>
      </c>
      <c r="BP71">
        <v>6</v>
      </c>
      <c r="BQ71">
        <v>6</v>
      </c>
      <c r="BR71">
        <v>5</v>
      </c>
      <c r="BS71">
        <v>5</v>
      </c>
      <c r="BT71">
        <v>6</v>
      </c>
      <c r="BU71">
        <v>2</v>
      </c>
      <c r="BV71">
        <v>4</v>
      </c>
      <c r="BW71">
        <v>5</v>
      </c>
      <c r="BX71">
        <v>5</v>
      </c>
      <c r="BY71">
        <v>28</v>
      </c>
      <c r="BZ71">
        <v>16</v>
      </c>
    </row>
    <row r="72" spans="1:78" x14ac:dyDescent="0.3">
      <c r="A72">
        <v>410</v>
      </c>
      <c r="B72">
        <v>71</v>
      </c>
      <c r="C72" s="17">
        <v>15388</v>
      </c>
      <c r="D72">
        <v>1</v>
      </c>
      <c r="E72">
        <v>16</v>
      </c>
      <c r="F72">
        <v>2</v>
      </c>
      <c r="G72">
        <v>2</v>
      </c>
      <c r="H72" t="s">
        <v>273</v>
      </c>
      <c r="I72" t="s">
        <v>274</v>
      </c>
      <c r="J72" t="s">
        <v>29</v>
      </c>
      <c r="K72">
        <v>8.5</v>
      </c>
      <c r="L72">
        <v>1.5</v>
      </c>
      <c r="M72">
        <v>5</v>
      </c>
      <c r="N72">
        <v>1</v>
      </c>
      <c r="O72">
        <v>1</v>
      </c>
      <c r="P72">
        <v>6</v>
      </c>
      <c r="Q72">
        <v>1</v>
      </c>
      <c r="R72">
        <v>3</v>
      </c>
      <c r="S72">
        <v>1</v>
      </c>
      <c r="T72">
        <v>1</v>
      </c>
      <c r="U72">
        <v>2</v>
      </c>
      <c r="V72">
        <v>1</v>
      </c>
      <c r="W72">
        <v>2</v>
      </c>
      <c r="X72">
        <v>15</v>
      </c>
      <c r="Y72">
        <v>4</v>
      </c>
      <c r="Z72">
        <v>4</v>
      </c>
      <c r="AA72">
        <v>1</v>
      </c>
      <c r="AB72">
        <v>3</v>
      </c>
      <c r="AC72">
        <v>1</v>
      </c>
      <c r="AD72">
        <v>4</v>
      </c>
      <c r="AE72">
        <v>1</v>
      </c>
      <c r="AF72">
        <v>1</v>
      </c>
      <c r="AG72">
        <v>1</v>
      </c>
      <c r="AH72">
        <v>4</v>
      </c>
      <c r="AI72" t="s">
        <v>275</v>
      </c>
      <c r="AJ72">
        <v>1</v>
      </c>
      <c r="AK72">
        <v>5</v>
      </c>
      <c r="AL72">
        <v>1</v>
      </c>
      <c r="AM72">
        <v>4</v>
      </c>
      <c r="AN72">
        <v>1</v>
      </c>
      <c r="AO72">
        <v>5</v>
      </c>
      <c r="AP72">
        <v>5</v>
      </c>
      <c r="AQ72">
        <v>1</v>
      </c>
      <c r="AR72">
        <v>4</v>
      </c>
      <c r="AS72">
        <v>1</v>
      </c>
      <c r="AT72">
        <v>38</v>
      </c>
      <c r="AU72">
        <v>10</v>
      </c>
      <c r="AV72">
        <v>4</v>
      </c>
      <c r="AW72">
        <v>2</v>
      </c>
      <c r="AX72">
        <v>1</v>
      </c>
      <c r="AY72">
        <v>1</v>
      </c>
      <c r="AZ72">
        <v>1</v>
      </c>
      <c r="BA72">
        <v>3</v>
      </c>
      <c r="BB72">
        <v>1</v>
      </c>
      <c r="BC72">
        <v>1</v>
      </c>
      <c r="BD72">
        <v>4</v>
      </c>
      <c r="BE72">
        <v>10</v>
      </c>
      <c r="BF72">
        <v>4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1</v>
      </c>
      <c r="BM72">
        <v>0</v>
      </c>
      <c r="BN72">
        <v>0</v>
      </c>
      <c r="BO72">
        <v>0</v>
      </c>
      <c r="BP72">
        <v>7</v>
      </c>
      <c r="BQ72">
        <v>7</v>
      </c>
      <c r="BR72">
        <v>6</v>
      </c>
      <c r="BS72">
        <v>7</v>
      </c>
      <c r="BT72">
        <v>7</v>
      </c>
      <c r="BU72">
        <v>1</v>
      </c>
      <c r="BV72">
        <v>1</v>
      </c>
      <c r="BW72">
        <v>5</v>
      </c>
      <c r="BX72">
        <v>4</v>
      </c>
      <c r="BY72">
        <v>34</v>
      </c>
      <c r="BZ72">
        <v>11</v>
      </c>
    </row>
    <row r="73" spans="1:78" x14ac:dyDescent="0.3">
      <c r="A73">
        <v>411</v>
      </c>
      <c r="B73">
        <v>63</v>
      </c>
      <c r="C73" s="17">
        <v>18488</v>
      </c>
      <c r="D73">
        <v>2</v>
      </c>
      <c r="E73">
        <v>22</v>
      </c>
      <c r="F73">
        <v>2</v>
      </c>
      <c r="G73">
        <v>2</v>
      </c>
      <c r="H73" t="s">
        <v>221</v>
      </c>
      <c r="I73" t="s">
        <v>276</v>
      </c>
      <c r="J73" t="s">
        <v>29</v>
      </c>
      <c r="K73">
        <v>7</v>
      </c>
      <c r="L73">
        <v>5</v>
      </c>
      <c r="M73">
        <v>5</v>
      </c>
      <c r="N73">
        <v>6</v>
      </c>
      <c r="O73">
        <v>3</v>
      </c>
      <c r="P73">
        <v>6</v>
      </c>
      <c r="Q73">
        <v>1</v>
      </c>
      <c r="R73">
        <v>4</v>
      </c>
      <c r="S73">
        <v>3</v>
      </c>
      <c r="T73">
        <v>7</v>
      </c>
      <c r="U73">
        <v>6</v>
      </c>
      <c r="V73">
        <v>3</v>
      </c>
      <c r="W73">
        <v>7</v>
      </c>
      <c r="X73">
        <v>36</v>
      </c>
      <c r="Y73">
        <v>10</v>
      </c>
      <c r="Z73">
        <v>4</v>
      </c>
      <c r="AA73">
        <v>1</v>
      </c>
      <c r="AB73">
        <v>3</v>
      </c>
      <c r="AC73">
        <v>1</v>
      </c>
      <c r="AD73">
        <v>2</v>
      </c>
      <c r="AE73">
        <v>1</v>
      </c>
      <c r="AF73">
        <v>1</v>
      </c>
      <c r="AG73">
        <v>1</v>
      </c>
      <c r="AH73">
        <v>4</v>
      </c>
      <c r="AI73">
        <v>2</v>
      </c>
      <c r="AJ73">
        <v>1</v>
      </c>
      <c r="AK73">
        <v>4</v>
      </c>
      <c r="AL73">
        <v>1</v>
      </c>
      <c r="AM73">
        <v>2</v>
      </c>
      <c r="AN73">
        <v>3</v>
      </c>
      <c r="AO73">
        <v>5</v>
      </c>
      <c r="AP73">
        <v>5</v>
      </c>
      <c r="AQ73">
        <v>1</v>
      </c>
      <c r="AR73">
        <v>4</v>
      </c>
      <c r="AS73">
        <v>1</v>
      </c>
      <c r="AT73">
        <v>35</v>
      </c>
      <c r="AU73">
        <v>12</v>
      </c>
      <c r="AV73">
        <v>2</v>
      </c>
      <c r="AW73">
        <v>3</v>
      </c>
      <c r="AX73">
        <v>4</v>
      </c>
      <c r="AY73">
        <v>1</v>
      </c>
      <c r="AZ73">
        <v>3</v>
      </c>
      <c r="BA73">
        <v>3</v>
      </c>
      <c r="BB73">
        <v>2</v>
      </c>
      <c r="BC73">
        <v>3</v>
      </c>
      <c r="BD73">
        <v>1</v>
      </c>
      <c r="BE73">
        <v>12</v>
      </c>
      <c r="BF73">
        <v>8</v>
      </c>
      <c r="BG73">
        <v>0</v>
      </c>
      <c r="BH73">
        <v>1</v>
      </c>
      <c r="BI73">
        <v>0</v>
      </c>
      <c r="BJ73">
        <v>0</v>
      </c>
      <c r="BK73">
        <v>1</v>
      </c>
      <c r="BL73">
        <v>0</v>
      </c>
      <c r="BM73">
        <v>1</v>
      </c>
      <c r="BN73">
        <v>0</v>
      </c>
      <c r="BO73">
        <v>4</v>
      </c>
      <c r="BP73">
        <v>2</v>
      </c>
      <c r="BQ73">
        <v>2</v>
      </c>
      <c r="BR73">
        <v>1</v>
      </c>
      <c r="BS73">
        <v>4</v>
      </c>
      <c r="BT73">
        <v>5</v>
      </c>
      <c r="BU73">
        <v>1</v>
      </c>
      <c r="BV73">
        <v>1</v>
      </c>
      <c r="BW73">
        <v>1</v>
      </c>
      <c r="BX73">
        <v>6</v>
      </c>
      <c r="BY73">
        <v>14</v>
      </c>
      <c r="BZ73">
        <v>9</v>
      </c>
    </row>
    <row r="74" spans="1:78" x14ac:dyDescent="0.3">
      <c r="A74">
        <v>412</v>
      </c>
      <c r="B74">
        <v>71</v>
      </c>
      <c r="C74" s="17">
        <v>15160</v>
      </c>
      <c r="D74">
        <v>2</v>
      </c>
      <c r="E74">
        <v>20</v>
      </c>
      <c r="F74">
        <v>2</v>
      </c>
      <c r="G74">
        <v>3</v>
      </c>
      <c r="H74" t="s">
        <v>277</v>
      </c>
      <c r="I74" t="s">
        <v>278</v>
      </c>
      <c r="J74" t="s">
        <v>29</v>
      </c>
      <c r="K74">
        <v>8</v>
      </c>
      <c r="L74">
        <v>1</v>
      </c>
      <c r="M74">
        <v>5</v>
      </c>
      <c r="N74">
        <v>4</v>
      </c>
      <c r="O74">
        <v>6</v>
      </c>
      <c r="P74">
        <v>5</v>
      </c>
      <c r="Q74">
        <v>3</v>
      </c>
      <c r="R74">
        <v>4</v>
      </c>
      <c r="S74">
        <v>5</v>
      </c>
      <c r="T74">
        <v>6</v>
      </c>
      <c r="U74">
        <v>4</v>
      </c>
      <c r="V74">
        <v>3</v>
      </c>
      <c r="W74">
        <v>4</v>
      </c>
      <c r="X74">
        <v>27</v>
      </c>
      <c r="Y74">
        <v>17</v>
      </c>
      <c r="Z74">
        <v>4</v>
      </c>
      <c r="AA74">
        <v>1</v>
      </c>
      <c r="AB74">
        <v>1</v>
      </c>
      <c r="AC74">
        <v>1</v>
      </c>
      <c r="AD74">
        <v>2</v>
      </c>
      <c r="AE74">
        <v>1</v>
      </c>
      <c r="AF74">
        <v>1</v>
      </c>
      <c r="AG74">
        <v>1</v>
      </c>
      <c r="AH74">
        <v>2</v>
      </c>
      <c r="AI74">
        <v>1</v>
      </c>
      <c r="AJ74">
        <v>1</v>
      </c>
      <c r="AK74">
        <v>4</v>
      </c>
      <c r="AL74">
        <v>1</v>
      </c>
      <c r="AM74">
        <v>1</v>
      </c>
      <c r="AN74">
        <v>2</v>
      </c>
      <c r="AO74">
        <v>3</v>
      </c>
      <c r="AP74">
        <v>5</v>
      </c>
      <c r="AQ74">
        <v>2</v>
      </c>
      <c r="AR74">
        <v>1</v>
      </c>
      <c r="AS74">
        <v>1</v>
      </c>
      <c r="AT74">
        <v>24</v>
      </c>
      <c r="AU74">
        <v>12</v>
      </c>
      <c r="AV74">
        <v>3</v>
      </c>
      <c r="AW74">
        <v>4</v>
      </c>
      <c r="AX74">
        <v>2</v>
      </c>
      <c r="AY74">
        <v>3</v>
      </c>
      <c r="AZ74">
        <v>3</v>
      </c>
      <c r="BA74">
        <v>3</v>
      </c>
      <c r="BB74">
        <v>2</v>
      </c>
      <c r="BC74">
        <v>3</v>
      </c>
      <c r="BD74">
        <v>1</v>
      </c>
      <c r="BE74">
        <v>12</v>
      </c>
      <c r="BF74">
        <v>9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1</v>
      </c>
      <c r="BM74">
        <v>0</v>
      </c>
      <c r="BN74">
        <v>0</v>
      </c>
      <c r="BO74">
        <v>0</v>
      </c>
      <c r="BP74">
        <v>4</v>
      </c>
      <c r="BQ74">
        <v>5</v>
      </c>
      <c r="BR74">
        <v>5</v>
      </c>
      <c r="BS74">
        <v>6</v>
      </c>
      <c r="BT74">
        <v>5</v>
      </c>
      <c r="BU74">
        <v>1</v>
      </c>
      <c r="BV74">
        <v>1</v>
      </c>
      <c r="BW74">
        <v>1</v>
      </c>
      <c r="BX74">
        <v>1</v>
      </c>
      <c r="BY74">
        <v>25</v>
      </c>
      <c r="BZ74">
        <v>4</v>
      </c>
    </row>
    <row r="75" spans="1:78" x14ac:dyDescent="0.3">
      <c r="A75">
        <v>413.2</v>
      </c>
      <c r="B75">
        <v>80</v>
      </c>
      <c r="C75" s="17">
        <v>12238</v>
      </c>
      <c r="D75">
        <v>1</v>
      </c>
      <c r="E75">
        <v>20</v>
      </c>
      <c r="F75">
        <v>3</v>
      </c>
      <c r="G75">
        <v>4</v>
      </c>
      <c r="H75" t="s">
        <v>279</v>
      </c>
      <c r="I75" t="s">
        <v>280</v>
      </c>
      <c r="J75" t="s">
        <v>29</v>
      </c>
      <c r="K75">
        <v>9</v>
      </c>
      <c r="L75">
        <v>1</v>
      </c>
      <c r="M75">
        <v>1</v>
      </c>
      <c r="N75">
        <v>6</v>
      </c>
      <c r="O75">
        <v>2</v>
      </c>
      <c r="P75">
        <v>4</v>
      </c>
      <c r="Q75">
        <v>1</v>
      </c>
      <c r="R75">
        <v>6</v>
      </c>
      <c r="S75">
        <v>2</v>
      </c>
      <c r="T75">
        <v>3</v>
      </c>
      <c r="U75">
        <v>4</v>
      </c>
      <c r="V75">
        <v>2</v>
      </c>
      <c r="W75">
        <v>3</v>
      </c>
      <c r="X75">
        <v>26</v>
      </c>
      <c r="Y75">
        <v>7</v>
      </c>
      <c r="Z75" t="s">
        <v>29</v>
      </c>
      <c r="AA75" t="s">
        <v>29</v>
      </c>
      <c r="AB75" t="s">
        <v>29</v>
      </c>
      <c r="AC75" t="s">
        <v>29</v>
      </c>
      <c r="AD75" t="s">
        <v>29</v>
      </c>
      <c r="AE75" t="s">
        <v>29</v>
      </c>
      <c r="AF75" t="s">
        <v>29</v>
      </c>
      <c r="AG75" t="s">
        <v>29</v>
      </c>
      <c r="AH75" t="s">
        <v>29</v>
      </c>
      <c r="AI75" t="s">
        <v>29</v>
      </c>
      <c r="AJ75" t="s">
        <v>29</v>
      </c>
      <c r="AK75" t="s">
        <v>29</v>
      </c>
      <c r="AL75" t="s">
        <v>29</v>
      </c>
      <c r="AM75" t="s">
        <v>29</v>
      </c>
      <c r="AN75" t="s">
        <v>29</v>
      </c>
      <c r="AO75" t="s">
        <v>29</v>
      </c>
      <c r="AP75" t="s">
        <v>29</v>
      </c>
      <c r="AQ75" t="s">
        <v>29</v>
      </c>
      <c r="AR75" t="s">
        <v>29</v>
      </c>
      <c r="AS75" t="s">
        <v>29</v>
      </c>
      <c r="AT75">
        <v>0</v>
      </c>
      <c r="AU75">
        <v>0</v>
      </c>
      <c r="AV75">
        <v>3</v>
      </c>
      <c r="AW75">
        <v>2</v>
      </c>
      <c r="AX75">
        <v>4</v>
      </c>
      <c r="AY75">
        <v>3</v>
      </c>
      <c r="AZ75">
        <v>1</v>
      </c>
      <c r="BA75">
        <v>3</v>
      </c>
      <c r="BB75">
        <v>1</v>
      </c>
      <c r="BC75">
        <v>1</v>
      </c>
      <c r="BD75">
        <v>1</v>
      </c>
      <c r="BE75">
        <v>7</v>
      </c>
      <c r="BF75">
        <v>9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1</v>
      </c>
      <c r="BP75">
        <v>7</v>
      </c>
      <c r="BQ75">
        <v>7</v>
      </c>
      <c r="BR75">
        <v>7</v>
      </c>
      <c r="BS75">
        <v>7</v>
      </c>
      <c r="BT75">
        <v>7</v>
      </c>
      <c r="BU75">
        <v>1</v>
      </c>
      <c r="BV75">
        <v>1</v>
      </c>
      <c r="BW75">
        <v>1</v>
      </c>
      <c r="BX75">
        <v>4</v>
      </c>
      <c r="BY75">
        <v>35</v>
      </c>
      <c r="BZ75">
        <v>7</v>
      </c>
    </row>
    <row r="76" spans="1:78" x14ac:dyDescent="0.3">
      <c r="A76">
        <v>414</v>
      </c>
      <c r="B76">
        <v>64</v>
      </c>
      <c r="C76" s="17">
        <v>18049</v>
      </c>
      <c r="D76">
        <v>1</v>
      </c>
      <c r="E76">
        <v>16</v>
      </c>
      <c r="F76">
        <v>2</v>
      </c>
      <c r="G76">
        <v>2</v>
      </c>
      <c r="H76" t="s">
        <v>281</v>
      </c>
      <c r="I76" t="s">
        <v>282</v>
      </c>
      <c r="J76" t="s">
        <v>29</v>
      </c>
      <c r="K76">
        <v>9</v>
      </c>
      <c r="L76">
        <v>1</v>
      </c>
      <c r="M76">
        <v>2</v>
      </c>
      <c r="N76">
        <v>7</v>
      </c>
      <c r="O76">
        <v>2</v>
      </c>
      <c r="P76">
        <v>7</v>
      </c>
      <c r="Q76">
        <v>1</v>
      </c>
      <c r="R76">
        <v>7</v>
      </c>
      <c r="S76">
        <v>1</v>
      </c>
      <c r="T76">
        <v>7</v>
      </c>
      <c r="U76">
        <v>7</v>
      </c>
      <c r="V76">
        <v>3</v>
      </c>
      <c r="W76">
        <v>7</v>
      </c>
      <c r="X76">
        <v>42</v>
      </c>
      <c r="Y76">
        <v>7</v>
      </c>
      <c r="Z76">
        <v>4</v>
      </c>
      <c r="AA76">
        <v>2</v>
      </c>
      <c r="AB76">
        <v>3</v>
      </c>
      <c r="AC76">
        <v>1</v>
      </c>
      <c r="AD76">
        <v>3</v>
      </c>
      <c r="AE76">
        <v>1</v>
      </c>
      <c r="AF76">
        <v>1</v>
      </c>
      <c r="AG76">
        <v>1</v>
      </c>
      <c r="AH76">
        <v>2</v>
      </c>
      <c r="AI76">
        <v>2</v>
      </c>
      <c r="AJ76">
        <v>1</v>
      </c>
      <c r="AK76">
        <v>4</v>
      </c>
      <c r="AL76">
        <v>1</v>
      </c>
      <c r="AM76">
        <v>1</v>
      </c>
      <c r="AN76">
        <v>1</v>
      </c>
      <c r="AO76">
        <v>3</v>
      </c>
      <c r="AP76">
        <v>5</v>
      </c>
      <c r="AQ76">
        <v>1</v>
      </c>
      <c r="AR76">
        <v>4</v>
      </c>
      <c r="AS76">
        <v>1</v>
      </c>
      <c r="AT76">
        <v>31</v>
      </c>
      <c r="AU76">
        <v>11</v>
      </c>
      <c r="AV76">
        <v>5</v>
      </c>
      <c r="AW76">
        <v>3</v>
      </c>
      <c r="AX76">
        <v>3</v>
      </c>
      <c r="AY76">
        <v>2</v>
      </c>
      <c r="AZ76">
        <v>1</v>
      </c>
      <c r="BA76">
        <v>1</v>
      </c>
      <c r="BB76">
        <v>1</v>
      </c>
      <c r="BC76">
        <v>1</v>
      </c>
      <c r="BD76">
        <v>1</v>
      </c>
      <c r="BE76">
        <v>5</v>
      </c>
      <c r="BF76">
        <v>8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1</v>
      </c>
      <c r="BP76">
        <v>4</v>
      </c>
      <c r="BQ76">
        <v>5</v>
      </c>
      <c r="BR76">
        <v>2</v>
      </c>
      <c r="BS76">
        <v>4</v>
      </c>
      <c r="BT76">
        <v>2</v>
      </c>
      <c r="BU76">
        <v>1</v>
      </c>
      <c r="BV76">
        <v>1</v>
      </c>
      <c r="BW76">
        <v>1</v>
      </c>
      <c r="BX76">
        <v>5</v>
      </c>
      <c r="BY76">
        <v>17</v>
      </c>
      <c r="BZ76">
        <v>8</v>
      </c>
    </row>
    <row r="77" spans="1:78" x14ac:dyDescent="0.3">
      <c r="A77">
        <v>415</v>
      </c>
      <c r="B77">
        <v>69</v>
      </c>
      <c r="C77" s="17">
        <v>16158</v>
      </c>
      <c r="D77">
        <v>2</v>
      </c>
      <c r="E77">
        <v>19</v>
      </c>
      <c r="F77">
        <v>2</v>
      </c>
      <c r="G77">
        <v>1</v>
      </c>
      <c r="H77" t="s">
        <v>283</v>
      </c>
      <c r="I77" t="s">
        <v>284</v>
      </c>
      <c r="J77" t="s">
        <v>29</v>
      </c>
      <c r="K77">
        <v>8</v>
      </c>
      <c r="L77">
        <v>5</v>
      </c>
      <c r="M77">
        <v>6</v>
      </c>
      <c r="N77">
        <v>6</v>
      </c>
      <c r="O77">
        <v>4</v>
      </c>
      <c r="P77">
        <v>6</v>
      </c>
      <c r="Q77">
        <v>1</v>
      </c>
      <c r="R77">
        <v>4</v>
      </c>
      <c r="S77">
        <v>3</v>
      </c>
      <c r="T77">
        <v>5</v>
      </c>
      <c r="U77">
        <v>5</v>
      </c>
      <c r="V77">
        <v>3</v>
      </c>
      <c r="W77">
        <v>5</v>
      </c>
      <c r="X77">
        <v>31</v>
      </c>
      <c r="Y77">
        <v>11</v>
      </c>
      <c r="Z77">
        <v>5</v>
      </c>
      <c r="AA77">
        <v>3</v>
      </c>
      <c r="AB77">
        <v>2</v>
      </c>
      <c r="AC77">
        <v>1</v>
      </c>
      <c r="AD77">
        <v>1</v>
      </c>
      <c r="AE77">
        <v>1</v>
      </c>
      <c r="AF77">
        <v>2</v>
      </c>
      <c r="AG77">
        <v>1</v>
      </c>
      <c r="AH77">
        <v>4</v>
      </c>
      <c r="AI77">
        <v>3</v>
      </c>
      <c r="AJ77">
        <v>1</v>
      </c>
      <c r="AK77">
        <v>3</v>
      </c>
      <c r="AL77">
        <v>1</v>
      </c>
      <c r="AM77">
        <v>3</v>
      </c>
      <c r="AN77">
        <v>4</v>
      </c>
      <c r="AO77">
        <v>4</v>
      </c>
      <c r="AP77">
        <v>4</v>
      </c>
      <c r="AQ77">
        <v>3</v>
      </c>
      <c r="AR77">
        <v>3</v>
      </c>
      <c r="AS77">
        <v>2</v>
      </c>
      <c r="AT77">
        <v>32</v>
      </c>
      <c r="AU77">
        <v>19</v>
      </c>
      <c r="AV77">
        <v>2</v>
      </c>
      <c r="AW77">
        <v>4</v>
      </c>
      <c r="AX77">
        <v>3</v>
      </c>
      <c r="AY77">
        <v>4</v>
      </c>
      <c r="AZ77">
        <v>1</v>
      </c>
      <c r="BA77">
        <v>3</v>
      </c>
      <c r="BB77">
        <v>3</v>
      </c>
      <c r="BC77">
        <v>2</v>
      </c>
      <c r="BD77">
        <v>1</v>
      </c>
      <c r="BE77">
        <v>10</v>
      </c>
      <c r="BF77">
        <v>11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1</v>
      </c>
      <c r="BO77">
        <v>2</v>
      </c>
      <c r="BP77">
        <v>3</v>
      </c>
      <c r="BQ77" t="s">
        <v>285</v>
      </c>
      <c r="BR77">
        <v>5</v>
      </c>
      <c r="BS77">
        <v>5</v>
      </c>
      <c r="BT77">
        <v>5</v>
      </c>
      <c r="BU77">
        <v>1</v>
      </c>
      <c r="BV77">
        <v>1</v>
      </c>
      <c r="BW77">
        <v>4</v>
      </c>
      <c r="BX77">
        <v>3</v>
      </c>
      <c r="BY77">
        <v>18</v>
      </c>
      <c r="BZ77">
        <v>9</v>
      </c>
    </row>
    <row r="78" spans="1:78" x14ac:dyDescent="0.3">
      <c r="A78">
        <v>416</v>
      </c>
      <c r="B78">
        <v>79</v>
      </c>
      <c r="C78" s="17">
        <v>12486</v>
      </c>
      <c r="D78">
        <v>1</v>
      </c>
      <c r="E78">
        <v>20</v>
      </c>
      <c r="F78">
        <v>2</v>
      </c>
      <c r="G78">
        <v>2</v>
      </c>
      <c r="H78" t="s">
        <v>286</v>
      </c>
      <c r="I78" t="s">
        <v>287</v>
      </c>
      <c r="J78" t="s">
        <v>29</v>
      </c>
      <c r="K78">
        <v>9</v>
      </c>
      <c r="L78">
        <v>2</v>
      </c>
      <c r="M78">
        <v>4</v>
      </c>
      <c r="N78">
        <v>5</v>
      </c>
      <c r="O78">
        <v>6</v>
      </c>
      <c r="P78">
        <v>5</v>
      </c>
      <c r="Q78">
        <v>2</v>
      </c>
      <c r="R78">
        <v>7</v>
      </c>
      <c r="S78">
        <v>5</v>
      </c>
      <c r="T78">
        <v>6</v>
      </c>
      <c r="U78">
        <v>6</v>
      </c>
      <c r="V78">
        <v>5</v>
      </c>
      <c r="W78">
        <v>5</v>
      </c>
      <c r="X78">
        <v>34</v>
      </c>
      <c r="Y78">
        <v>18</v>
      </c>
      <c r="Z78">
        <v>4</v>
      </c>
      <c r="AA78">
        <v>1</v>
      </c>
      <c r="AB78">
        <v>2</v>
      </c>
      <c r="AC78">
        <v>1</v>
      </c>
      <c r="AD78">
        <v>4</v>
      </c>
      <c r="AE78">
        <v>1</v>
      </c>
      <c r="AF78">
        <v>1</v>
      </c>
      <c r="AG78">
        <v>1</v>
      </c>
      <c r="AH78">
        <v>4</v>
      </c>
      <c r="AI78">
        <v>4</v>
      </c>
      <c r="AJ78">
        <v>1</v>
      </c>
      <c r="AK78">
        <v>4</v>
      </c>
      <c r="AL78">
        <v>1</v>
      </c>
      <c r="AM78">
        <v>4</v>
      </c>
      <c r="AN78">
        <v>1</v>
      </c>
      <c r="AO78">
        <v>4</v>
      </c>
      <c r="AP78">
        <v>5</v>
      </c>
      <c r="AQ78">
        <v>1</v>
      </c>
      <c r="AR78">
        <v>4</v>
      </c>
      <c r="AS78">
        <v>1</v>
      </c>
      <c r="AT78">
        <v>39</v>
      </c>
      <c r="AU78">
        <v>10</v>
      </c>
      <c r="AV78">
        <v>4</v>
      </c>
      <c r="AW78">
        <v>4</v>
      </c>
      <c r="AX78">
        <v>5</v>
      </c>
      <c r="AY78">
        <v>2</v>
      </c>
      <c r="AZ78">
        <v>1</v>
      </c>
      <c r="BA78">
        <v>2</v>
      </c>
      <c r="BB78">
        <v>1</v>
      </c>
      <c r="BC78">
        <v>1</v>
      </c>
      <c r="BD78">
        <v>1</v>
      </c>
      <c r="BE78">
        <v>6</v>
      </c>
      <c r="BF78">
        <v>11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1</v>
      </c>
      <c r="BM78">
        <v>0</v>
      </c>
      <c r="BN78">
        <v>0</v>
      </c>
      <c r="BO78">
        <v>0</v>
      </c>
      <c r="BP78">
        <v>4</v>
      </c>
      <c r="BQ78">
        <v>5</v>
      </c>
      <c r="BR78">
        <v>3</v>
      </c>
      <c r="BS78">
        <v>3</v>
      </c>
      <c r="BT78">
        <v>5</v>
      </c>
      <c r="BU78">
        <v>1</v>
      </c>
      <c r="BV78">
        <v>1</v>
      </c>
      <c r="BW78">
        <v>5</v>
      </c>
      <c r="BX78">
        <v>2</v>
      </c>
      <c r="BY78">
        <v>20</v>
      </c>
      <c r="BZ78">
        <v>9</v>
      </c>
    </row>
    <row r="79" spans="1:78" x14ac:dyDescent="0.3">
      <c r="A79">
        <v>417</v>
      </c>
      <c r="B79">
        <v>75</v>
      </c>
      <c r="C79" s="17">
        <v>13978</v>
      </c>
      <c r="D79">
        <v>1</v>
      </c>
      <c r="E79">
        <v>23</v>
      </c>
      <c r="F79">
        <v>2</v>
      </c>
      <c r="G79">
        <v>2</v>
      </c>
      <c r="H79" t="s">
        <v>288</v>
      </c>
      <c r="I79" t="s">
        <v>289</v>
      </c>
      <c r="J79" t="s">
        <v>29</v>
      </c>
      <c r="K79">
        <v>8</v>
      </c>
      <c r="L79">
        <v>4</v>
      </c>
      <c r="M79">
        <v>5</v>
      </c>
      <c r="N79">
        <v>2</v>
      </c>
      <c r="O79">
        <v>2</v>
      </c>
      <c r="P79">
        <v>2</v>
      </c>
      <c r="Q79">
        <v>2</v>
      </c>
      <c r="R79" t="s">
        <v>29</v>
      </c>
      <c r="S79" t="s">
        <v>29</v>
      </c>
      <c r="T79" t="s">
        <v>29</v>
      </c>
      <c r="U79" t="s">
        <v>29</v>
      </c>
      <c r="V79">
        <v>1</v>
      </c>
      <c r="W79">
        <v>2</v>
      </c>
      <c r="X79">
        <v>6</v>
      </c>
      <c r="Y79">
        <v>5</v>
      </c>
      <c r="Z79">
        <v>5</v>
      </c>
      <c r="AA79">
        <v>1</v>
      </c>
      <c r="AB79">
        <v>3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5</v>
      </c>
      <c r="AI79">
        <v>4</v>
      </c>
      <c r="AJ79">
        <v>1</v>
      </c>
      <c r="AK79">
        <v>5</v>
      </c>
      <c r="AL79">
        <v>1</v>
      </c>
      <c r="AM79">
        <v>5</v>
      </c>
      <c r="AN79">
        <v>1</v>
      </c>
      <c r="AO79">
        <v>3</v>
      </c>
      <c r="AP79">
        <v>5</v>
      </c>
      <c r="AQ79">
        <v>1</v>
      </c>
      <c r="AR79">
        <v>5</v>
      </c>
      <c r="AS79">
        <v>1</v>
      </c>
      <c r="AT79">
        <v>41</v>
      </c>
      <c r="AU79">
        <v>10</v>
      </c>
      <c r="AV79">
        <v>3</v>
      </c>
      <c r="AW79">
        <v>4</v>
      </c>
      <c r="AX79">
        <v>4</v>
      </c>
      <c r="AY79">
        <v>2</v>
      </c>
      <c r="AZ79">
        <v>2</v>
      </c>
      <c r="BA79">
        <v>2</v>
      </c>
      <c r="BB79">
        <v>2</v>
      </c>
      <c r="BC79">
        <v>2</v>
      </c>
      <c r="BD79">
        <v>1</v>
      </c>
      <c r="BE79">
        <v>9</v>
      </c>
      <c r="BF79">
        <v>10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1</v>
      </c>
      <c r="BP79">
        <v>4</v>
      </c>
      <c r="BQ79">
        <v>4</v>
      </c>
      <c r="BR79">
        <v>4</v>
      </c>
      <c r="BS79">
        <v>6</v>
      </c>
      <c r="BT79">
        <v>6</v>
      </c>
      <c r="BU79">
        <v>1</v>
      </c>
      <c r="BV79">
        <v>1</v>
      </c>
      <c r="BW79">
        <v>1</v>
      </c>
      <c r="BX79">
        <v>6</v>
      </c>
      <c r="BY79">
        <v>24</v>
      </c>
      <c r="BZ79">
        <v>9</v>
      </c>
    </row>
    <row r="80" spans="1:78" x14ac:dyDescent="0.3">
      <c r="A80">
        <v>418</v>
      </c>
      <c r="B80">
        <v>79</v>
      </c>
      <c r="C80" s="17">
        <v>12588</v>
      </c>
      <c r="D80">
        <v>2</v>
      </c>
      <c r="E80">
        <v>22</v>
      </c>
      <c r="F80">
        <v>2</v>
      </c>
      <c r="G80">
        <v>1</v>
      </c>
      <c r="H80" t="s">
        <v>290</v>
      </c>
      <c r="I80" t="s">
        <v>291</v>
      </c>
      <c r="J80" t="s">
        <v>29</v>
      </c>
      <c r="K80">
        <v>7</v>
      </c>
      <c r="L80">
        <v>6</v>
      </c>
      <c r="M80">
        <v>5</v>
      </c>
      <c r="N80">
        <v>5</v>
      </c>
      <c r="O80">
        <v>1</v>
      </c>
      <c r="P80">
        <v>5</v>
      </c>
      <c r="Q80">
        <v>1</v>
      </c>
      <c r="R80">
        <v>5</v>
      </c>
      <c r="S80">
        <v>1</v>
      </c>
      <c r="T80">
        <v>5</v>
      </c>
      <c r="U80">
        <v>5</v>
      </c>
      <c r="V80">
        <v>1</v>
      </c>
      <c r="W80">
        <v>5</v>
      </c>
      <c r="X80">
        <v>30</v>
      </c>
      <c r="Y80">
        <v>4</v>
      </c>
      <c r="Z80">
        <v>4</v>
      </c>
      <c r="AA80">
        <v>1</v>
      </c>
      <c r="AB80">
        <v>3</v>
      </c>
      <c r="AC80">
        <v>1</v>
      </c>
      <c r="AD80">
        <v>3</v>
      </c>
      <c r="AE80">
        <v>2</v>
      </c>
      <c r="AF80">
        <v>1</v>
      </c>
      <c r="AG80">
        <v>1</v>
      </c>
      <c r="AH80">
        <v>4</v>
      </c>
      <c r="AI80">
        <v>2</v>
      </c>
      <c r="AJ80">
        <v>1</v>
      </c>
      <c r="AK80">
        <v>3</v>
      </c>
      <c r="AL80">
        <v>2</v>
      </c>
      <c r="AM80">
        <v>3</v>
      </c>
      <c r="AN80">
        <v>2</v>
      </c>
      <c r="AO80">
        <v>4</v>
      </c>
      <c r="AP80">
        <v>4</v>
      </c>
      <c r="AQ80">
        <v>2</v>
      </c>
      <c r="AR80">
        <v>4</v>
      </c>
      <c r="AS80">
        <v>1</v>
      </c>
      <c r="AT80">
        <v>34</v>
      </c>
      <c r="AU80">
        <v>14</v>
      </c>
      <c r="AV80">
        <v>2</v>
      </c>
      <c r="AW80">
        <v>2</v>
      </c>
      <c r="AX80">
        <v>4</v>
      </c>
      <c r="AY80">
        <v>4</v>
      </c>
      <c r="AZ80">
        <v>3</v>
      </c>
      <c r="BA80">
        <v>3</v>
      </c>
      <c r="BB80">
        <v>3</v>
      </c>
      <c r="BC80">
        <v>4</v>
      </c>
      <c r="BD80">
        <v>3</v>
      </c>
      <c r="BE80">
        <v>16</v>
      </c>
      <c r="BF80">
        <v>10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1</v>
      </c>
      <c r="BM80">
        <v>0</v>
      </c>
      <c r="BN80">
        <v>0</v>
      </c>
      <c r="BO80">
        <v>0</v>
      </c>
      <c r="BP80">
        <v>4</v>
      </c>
      <c r="BQ80">
        <v>4</v>
      </c>
      <c r="BR80">
        <v>4</v>
      </c>
      <c r="BS80">
        <v>5</v>
      </c>
      <c r="BT80">
        <v>4</v>
      </c>
      <c r="BU80">
        <v>4</v>
      </c>
      <c r="BV80">
        <v>1</v>
      </c>
      <c r="BW80">
        <v>4</v>
      </c>
      <c r="BX80">
        <v>4</v>
      </c>
      <c r="BY80">
        <v>21</v>
      </c>
      <c r="BZ80">
        <v>13</v>
      </c>
    </row>
    <row r="81" spans="1:78" x14ac:dyDescent="0.3">
      <c r="A81">
        <v>419</v>
      </c>
      <c r="B81">
        <v>77</v>
      </c>
      <c r="C81" s="17">
        <v>13228</v>
      </c>
      <c r="D81">
        <v>1</v>
      </c>
      <c r="E81">
        <v>18</v>
      </c>
      <c r="F81">
        <v>2</v>
      </c>
      <c r="G81">
        <v>2</v>
      </c>
      <c r="H81" t="s">
        <v>292</v>
      </c>
      <c r="I81" t="s">
        <v>293</v>
      </c>
      <c r="J81" t="s">
        <v>29</v>
      </c>
      <c r="K81">
        <v>9</v>
      </c>
      <c r="L81">
        <v>3</v>
      </c>
      <c r="M81">
        <v>5</v>
      </c>
      <c r="N81">
        <v>4</v>
      </c>
      <c r="O81">
        <v>1</v>
      </c>
      <c r="P81">
        <v>4</v>
      </c>
      <c r="Q81">
        <v>1</v>
      </c>
      <c r="R81">
        <v>3</v>
      </c>
      <c r="S81">
        <v>2</v>
      </c>
      <c r="T81">
        <v>4</v>
      </c>
      <c r="U81">
        <v>4</v>
      </c>
      <c r="V81">
        <v>4</v>
      </c>
      <c r="W81">
        <v>4</v>
      </c>
      <c r="X81">
        <v>23</v>
      </c>
      <c r="Y81">
        <v>8</v>
      </c>
      <c r="Z81">
        <v>4</v>
      </c>
      <c r="AA81">
        <v>1</v>
      </c>
      <c r="AB81">
        <v>1</v>
      </c>
      <c r="AC81">
        <v>1</v>
      </c>
      <c r="AD81">
        <v>4</v>
      </c>
      <c r="AE81">
        <v>1</v>
      </c>
      <c r="AF81">
        <v>1</v>
      </c>
      <c r="AG81">
        <v>1</v>
      </c>
      <c r="AH81">
        <v>4</v>
      </c>
      <c r="AI81">
        <v>1</v>
      </c>
      <c r="AJ81">
        <v>1</v>
      </c>
      <c r="AK81">
        <v>5</v>
      </c>
      <c r="AL81">
        <v>1</v>
      </c>
      <c r="AM81">
        <v>4</v>
      </c>
      <c r="AN81">
        <v>1</v>
      </c>
      <c r="AO81">
        <v>5</v>
      </c>
      <c r="AP81">
        <v>5</v>
      </c>
      <c r="AQ81">
        <v>1</v>
      </c>
      <c r="AR81">
        <v>5</v>
      </c>
      <c r="AS81">
        <v>1</v>
      </c>
      <c r="AT81">
        <v>38</v>
      </c>
      <c r="AU81">
        <v>10</v>
      </c>
      <c r="AV81">
        <v>2</v>
      </c>
      <c r="AW81">
        <v>1</v>
      </c>
      <c r="AX81">
        <v>4</v>
      </c>
      <c r="AY81">
        <v>3</v>
      </c>
      <c r="AZ81">
        <v>3</v>
      </c>
      <c r="BA81">
        <v>1</v>
      </c>
      <c r="BB81">
        <v>2</v>
      </c>
      <c r="BC81">
        <v>2</v>
      </c>
      <c r="BD81">
        <v>1</v>
      </c>
      <c r="BE81">
        <v>9</v>
      </c>
      <c r="BF81">
        <v>8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1</v>
      </c>
      <c r="BM81">
        <v>0</v>
      </c>
      <c r="BN81">
        <v>0</v>
      </c>
      <c r="BO81">
        <v>0</v>
      </c>
      <c r="BP81">
        <v>7</v>
      </c>
      <c r="BQ81">
        <v>7</v>
      </c>
      <c r="BR81">
        <v>4</v>
      </c>
      <c r="BS81">
        <v>7</v>
      </c>
      <c r="BT81">
        <v>7</v>
      </c>
      <c r="BU81">
        <v>1</v>
      </c>
      <c r="BV81">
        <v>1</v>
      </c>
      <c r="BW81">
        <v>1</v>
      </c>
      <c r="BX81">
        <v>1</v>
      </c>
      <c r="BY81">
        <v>32</v>
      </c>
      <c r="BZ81">
        <v>4</v>
      </c>
    </row>
    <row r="82" spans="1:78" x14ac:dyDescent="0.3">
      <c r="A82">
        <v>420</v>
      </c>
      <c r="B82">
        <v>77</v>
      </c>
      <c r="C82" s="17">
        <v>12780</v>
      </c>
      <c r="D82">
        <v>1</v>
      </c>
      <c r="E82">
        <v>18.5</v>
      </c>
      <c r="F82">
        <v>2</v>
      </c>
      <c r="G82">
        <v>2</v>
      </c>
      <c r="H82" t="s">
        <v>152</v>
      </c>
      <c r="I82" t="s">
        <v>294</v>
      </c>
      <c r="J82" t="s">
        <v>295</v>
      </c>
      <c r="K82">
        <v>8.5</v>
      </c>
      <c r="L82">
        <v>2</v>
      </c>
      <c r="M82">
        <v>5</v>
      </c>
      <c r="N82">
        <v>5</v>
      </c>
      <c r="O82">
        <v>6</v>
      </c>
      <c r="P82">
        <v>6</v>
      </c>
      <c r="Q82">
        <v>1</v>
      </c>
      <c r="R82">
        <v>4</v>
      </c>
      <c r="S82">
        <v>6</v>
      </c>
      <c r="T82">
        <v>7</v>
      </c>
      <c r="U82">
        <v>6</v>
      </c>
      <c r="V82">
        <v>5</v>
      </c>
      <c r="W82">
        <v>6</v>
      </c>
      <c r="X82">
        <v>34</v>
      </c>
      <c r="Y82">
        <v>18</v>
      </c>
      <c r="Z82">
        <v>5</v>
      </c>
      <c r="AA82">
        <v>1</v>
      </c>
      <c r="AB82">
        <v>2</v>
      </c>
      <c r="AC82">
        <v>1</v>
      </c>
      <c r="AD82">
        <v>3</v>
      </c>
      <c r="AE82">
        <v>1</v>
      </c>
      <c r="AF82">
        <v>1</v>
      </c>
      <c r="AG82">
        <v>1</v>
      </c>
      <c r="AH82">
        <v>5</v>
      </c>
      <c r="AI82">
        <v>4</v>
      </c>
      <c r="AJ82">
        <v>1</v>
      </c>
      <c r="AK82">
        <v>4</v>
      </c>
      <c r="AL82">
        <v>1</v>
      </c>
      <c r="AM82">
        <v>4</v>
      </c>
      <c r="AN82">
        <v>1</v>
      </c>
      <c r="AO82">
        <v>5</v>
      </c>
      <c r="AP82">
        <v>5</v>
      </c>
      <c r="AQ82">
        <v>1</v>
      </c>
      <c r="AR82">
        <v>5</v>
      </c>
      <c r="AS82">
        <v>1</v>
      </c>
      <c r="AT82">
        <v>42</v>
      </c>
      <c r="AU82">
        <v>10</v>
      </c>
      <c r="AV82">
        <v>3</v>
      </c>
      <c r="AW82">
        <v>4</v>
      </c>
      <c r="AX82">
        <v>2</v>
      </c>
      <c r="AY82">
        <v>1</v>
      </c>
      <c r="AZ82">
        <v>1</v>
      </c>
      <c r="BA82">
        <v>3</v>
      </c>
      <c r="BB82">
        <v>1</v>
      </c>
      <c r="BC82">
        <v>1</v>
      </c>
      <c r="BD82">
        <v>1</v>
      </c>
      <c r="BE82">
        <v>7</v>
      </c>
      <c r="BF82">
        <v>7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1</v>
      </c>
      <c r="BP82">
        <v>4</v>
      </c>
      <c r="BQ82">
        <v>4</v>
      </c>
      <c r="BR82">
        <v>5</v>
      </c>
      <c r="BS82">
        <v>5</v>
      </c>
      <c r="BT82">
        <v>4</v>
      </c>
      <c r="BU82">
        <v>2</v>
      </c>
      <c r="BV82">
        <v>1</v>
      </c>
      <c r="BW82">
        <v>4</v>
      </c>
      <c r="BX82">
        <v>7</v>
      </c>
      <c r="BY82">
        <v>22</v>
      </c>
      <c r="BZ82">
        <v>14</v>
      </c>
    </row>
    <row r="86" spans="1:78" x14ac:dyDescent="0.3">
      <c r="A86">
        <v>413</v>
      </c>
      <c r="B86">
        <v>73</v>
      </c>
      <c r="C86" s="18">
        <v>42249</v>
      </c>
      <c r="D86">
        <v>2</v>
      </c>
      <c r="E86">
        <v>22</v>
      </c>
      <c r="F86">
        <v>2</v>
      </c>
      <c r="G86">
        <v>2</v>
      </c>
      <c r="H86" t="s">
        <v>296</v>
      </c>
      <c r="I86" t="s">
        <v>29</v>
      </c>
      <c r="J86" t="s">
        <v>29</v>
      </c>
      <c r="K86">
        <v>3</v>
      </c>
      <c r="L86">
        <v>8</v>
      </c>
      <c r="M86">
        <v>7</v>
      </c>
      <c r="N86">
        <v>1</v>
      </c>
      <c r="O86">
        <v>1</v>
      </c>
      <c r="P86">
        <v>1</v>
      </c>
      <c r="Q86">
        <v>1</v>
      </c>
      <c r="R86">
        <v>6</v>
      </c>
      <c r="S86">
        <v>3</v>
      </c>
      <c r="T86">
        <v>3</v>
      </c>
      <c r="U86">
        <v>2</v>
      </c>
      <c r="V86">
        <v>2</v>
      </c>
      <c r="W86">
        <v>2</v>
      </c>
      <c r="X86">
        <v>15</v>
      </c>
      <c r="Y86">
        <v>7</v>
      </c>
      <c r="Z86">
        <v>4</v>
      </c>
      <c r="AA86">
        <v>4</v>
      </c>
      <c r="AB86">
        <v>3</v>
      </c>
      <c r="AC86">
        <v>1</v>
      </c>
      <c r="AD86">
        <v>1</v>
      </c>
      <c r="AE86">
        <v>1</v>
      </c>
      <c r="AF86">
        <v>2</v>
      </c>
      <c r="AG86">
        <v>2</v>
      </c>
      <c r="AH86">
        <v>3</v>
      </c>
      <c r="AI86">
        <v>4</v>
      </c>
      <c r="AJ86">
        <v>1</v>
      </c>
      <c r="AK86">
        <v>5</v>
      </c>
      <c r="AL86">
        <v>1</v>
      </c>
      <c r="AM86">
        <v>4</v>
      </c>
      <c r="AN86">
        <v>4</v>
      </c>
      <c r="AO86">
        <v>3</v>
      </c>
      <c r="AP86">
        <v>4</v>
      </c>
      <c r="AQ86">
        <v>2</v>
      </c>
      <c r="AR86">
        <v>1</v>
      </c>
      <c r="AS86">
        <v>2</v>
      </c>
      <c r="AV86">
        <v>2</v>
      </c>
      <c r="AW86">
        <v>4</v>
      </c>
      <c r="AX86">
        <v>2</v>
      </c>
      <c r="AY86">
        <v>4</v>
      </c>
      <c r="AZ86">
        <v>2</v>
      </c>
      <c r="BA86">
        <v>2</v>
      </c>
      <c r="BB86">
        <v>1</v>
      </c>
      <c r="BC86">
        <v>4</v>
      </c>
      <c r="BD86">
        <v>1</v>
      </c>
      <c r="BG86" t="s">
        <v>29</v>
      </c>
      <c r="BH86">
        <v>0</v>
      </c>
      <c r="BI86">
        <v>0</v>
      </c>
      <c r="BJ86">
        <v>1</v>
      </c>
      <c r="BK86">
        <v>1</v>
      </c>
      <c r="BL86" t="s">
        <v>29</v>
      </c>
      <c r="BM86">
        <v>1</v>
      </c>
      <c r="BN86">
        <v>1</v>
      </c>
      <c r="BP86">
        <v>2</v>
      </c>
      <c r="BQ86">
        <v>3</v>
      </c>
      <c r="BR86">
        <v>2</v>
      </c>
      <c r="BS86">
        <v>3</v>
      </c>
      <c r="BT86">
        <v>4</v>
      </c>
      <c r="BU86">
        <v>4</v>
      </c>
      <c r="BV86">
        <v>1</v>
      </c>
      <c r="BW86">
        <v>5</v>
      </c>
      <c r="BX86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6" sqref="C6"/>
    </sheetView>
  </sheetViews>
  <sheetFormatPr defaultRowHeight="14.4" x14ac:dyDescent="0.3"/>
  <sheetData>
    <row r="1" spans="1:3" s="1" customFormat="1" x14ac:dyDescent="0.3">
      <c r="A1" s="2" t="s">
        <v>1</v>
      </c>
    </row>
    <row r="2" spans="1:3" s="2" customFormat="1" x14ac:dyDescent="0.3">
      <c r="A2" s="2" t="s">
        <v>2</v>
      </c>
      <c r="C2" s="2" t="s">
        <v>3</v>
      </c>
    </row>
    <row r="3" spans="1:3" x14ac:dyDescent="0.3">
      <c r="A3" t="s">
        <v>0</v>
      </c>
      <c r="C3" t="s">
        <v>4</v>
      </c>
    </row>
    <row r="4" spans="1:3" x14ac:dyDescent="0.3">
      <c r="A4" t="s">
        <v>5</v>
      </c>
      <c r="C4" t="s">
        <v>7</v>
      </c>
    </row>
    <row r="5" spans="1:3" x14ac:dyDescent="0.3">
      <c r="A5" t="s">
        <v>6</v>
      </c>
      <c r="C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Data</vt:lpstr>
      <vt:lpstr>CERAD Item Responses</vt:lpstr>
      <vt:lpstr>ACE-R Item Responses</vt:lpstr>
      <vt:lpstr>QuestionnaireResponses</vt:lpstr>
      <vt:lpstr>Variable Names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Barber</dc:creator>
  <cp:lastModifiedBy>Sarah Barber</cp:lastModifiedBy>
  <dcterms:created xsi:type="dcterms:W3CDTF">2015-06-19T15:07:32Z</dcterms:created>
  <dcterms:modified xsi:type="dcterms:W3CDTF">2015-06-20T23:52:16Z</dcterms:modified>
</cp:coreProperties>
</file>